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3\SR\ZZZ\SR2\VV Listen\Integrationsfonds Kultur\Beschlusslisten Stadtteilkulturmittel ab 2005\2019 Beschlusslisten\"/>
    </mc:Choice>
  </mc:AlternateContent>
  <bookViews>
    <workbookView xWindow="240" yWindow="1590" windowWidth="11280" windowHeight="405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9" i="1" l="1"/>
  <c r="C10" i="1" l="1"/>
</calcChain>
</file>

<file path=xl/sharedStrings.xml><?xml version="1.0" encoding="utf-8"?>
<sst xmlns="http://schemas.openxmlformats.org/spreadsheetml/2006/main" count="507" uniqueCount="387">
  <si>
    <t>Beschlussliste für den Kulturausschuss</t>
  </si>
  <si>
    <t>Vergabe von Stadtteilkulturmitteln</t>
  </si>
  <si>
    <t>PSP-Element: 3-20702010-10001.03</t>
  </si>
  <si>
    <t>Rückforderung aus VN</t>
  </si>
  <si>
    <t>bisher vergebene Mittel</t>
  </si>
  <si>
    <t>verfügbarer Rest</t>
  </si>
  <si>
    <t>Lfd.Nr.</t>
  </si>
  <si>
    <t>Antragsteller</t>
  </si>
  <si>
    <t>Beschreibung der Maßnahme</t>
  </si>
  <si>
    <t>Antrags-</t>
  </si>
  <si>
    <t>Sachstand der Bearbeitung</t>
  </si>
  <si>
    <t>Gesamt-</t>
  </si>
  <si>
    <t>beantragt</t>
  </si>
  <si>
    <t>Zuschuss</t>
  </si>
  <si>
    <t>Beschluss</t>
  </si>
  <si>
    <t>Datum</t>
  </si>
  <si>
    <t>Jahr</t>
  </si>
  <si>
    <t>Institution</t>
  </si>
  <si>
    <t>bzw. der Veranstaltung</t>
  </si>
  <si>
    <t>eingang</t>
  </si>
  <si>
    <t>bzw. sonstige Anmerkungen</t>
  </si>
  <si>
    <t>Kosten</t>
  </si>
  <si>
    <t>Vorjahr</t>
  </si>
  <si>
    <t>Summe</t>
  </si>
  <si>
    <t>Stacksignale e.V.</t>
  </si>
  <si>
    <t>Beschlussliste 2019</t>
  </si>
  <si>
    <t>Haushaltsansatz 2019</t>
  </si>
  <si>
    <t>evtl. Rest aus 2018</t>
  </si>
  <si>
    <t>Zusammen für 2019</t>
  </si>
  <si>
    <t>1/19</t>
  </si>
  <si>
    <t>2/19</t>
  </si>
  <si>
    <t>Kulturflut Open Air 2019</t>
  </si>
  <si>
    <t>vom 16.08.-17.08.2019</t>
  </si>
  <si>
    <t>K 20/18</t>
  </si>
  <si>
    <t>Julia Melzner</t>
  </si>
  <si>
    <t>Anfachen Days - Workshop</t>
  </si>
  <si>
    <t>mit Berufl.Schule,Banken,</t>
  </si>
  <si>
    <t>Versicherungen</t>
  </si>
  <si>
    <t>einstimmig abgelehnt</t>
  </si>
  <si>
    <t>Verwaltung soll über passende</t>
  </si>
  <si>
    <t>Fördermöglichkeiten beraten</t>
  </si>
  <si>
    <t>vertagt</t>
  </si>
  <si>
    <t>3/19</t>
  </si>
  <si>
    <t>einstimmig beschlossen</t>
  </si>
  <si>
    <t>Wilhelmsburger Inselrundblick</t>
  </si>
  <si>
    <t>Druckkostenbeteiligung/</t>
  </si>
  <si>
    <t>(Festbetragsfinanzierung)</t>
  </si>
  <si>
    <t>monatlich</t>
  </si>
  <si>
    <t>e.V.</t>
  </si>
  <si>
    <t>Sicherstellung des regel-</t>
  </si>
  <si>
    <t>Auflage: In jeder Publikation muss</t>
  </si>
  <si>
    <t>unterschied-</t>
  </si>
  <si>
    <t>mäßigen Erscheinens</t>
  </si>
  <si>
    <t>Hinweis auf BV HH- Mitte erscheinen</t>
  </si>
  <si>
    <t>lich</t>
  </si>
  <si>
    <t>(aufgrund Zuwendungszeitraum ab</t>
  </si>
  <si>
    <t>2019 auf K 3/19 abgeändert)</t>
  </si>
  <si>
    <t xml:space="preserve">Ursprüngliches Aktenzeichen: </t>
  </si>
  <si>
    <t>K 61/18</t>
  </si>
  <si>
    <t>4/19</t>
  </si>
  <si>
    <t>Bin e.V.</t>
  </si>
  <si>
    <t>Nouroz Fest</t>
  </si>
  <si>
    <t>5/19</t>
  </si>
  <si>
    <t>Tilman Rickert</t>
  </si>
  <si>
    <t>Hansaplatz - Trommelkreis</t>
  </si>
  <si>
    <t>6/19</t>
  </si>
  <si>
    <t>Honigfabrik e.V.- Geschichts-</t>
  </si>
  <si>
    <t>werkstatt Wilhelmsburg</t>
  </si>
  <si>
    <t>250 Jahre Veddel - Buch zur</t>
  </si>
  <si>
    <t>Geschichte von Elbinsel und</t>
  </si>
  <si>
    <t>Stadtteil</t>
  </si>
  <si>
    <t>K 4/18</t>
  </si>
  <si>
    <t xml:space="preserve"> </t>
  </si>
  <si>
    <t>7/19</t>
  </si>
  <si>
    <t>Verein zur Förderung von Kunst</t>
  </si>
  <si>
    <t>und Kultur e.V.</t>
  </si>
  <si>
    <t>Move your hometown</t>
  </si>
  <si>
    <t>Auf nachträglichen Wunsch des</t>
  </si>
  <si>
    <t xml:space="preserve">Antragstellers wurde der </t>
  </si>
  <si>
    <t xml:space="preserve">Zuwendungszeitraum auf "ab </t>
  </si>
  <si>
    <t>Beschlussliste 2018 zu finden, da</t>
  </si>
  <si>
    <t>das Aktenzeichen auf der</t>
  </si>
  <si>
    <t>Vorgang auf Beschlussliste 2018</t>
  </si>
  <si>
    <t>zu finden, da Zuwendungszeitraum</t>
  </si>
  <si>
    <t>bereits am 16.11.2018 beginnen soll</t>
  </si>
  <si>
    <t xml:space="preserve">und Beschluss sich somit auf </t>
  </si>
  <si>
    <t>2018er Mittel bezieht</t>
  </si>
  <si>
    <t>Von 2019 auf</t>
  </si>
  <si>
    <t>2018 verschoben:</t>
  </si>
  <si>
    <t>es sich somit um 2018er Mittel</t>
  </si>
  <si>
    <t xml:space="preserve">15.11.18" geändert und ist nun </t>
  </si>
  <si>
    <t>handelt</t>
  </si>
  <si>
    <t>8/19</t>
  </si>
  <si>
    <t>Finn Brüggemann</t>
  </si>
  <si>
    <t>ATOPIA</t>
  </si>
  <si>
    <t>K 29/18</t>
  </si>
  <si>
    <t>9/19</t>
  </si>
  <si>
    <t>Bücherhalle Mümmelmanns-</t>
  </si>
  <si>
    <t>berg</t>
  </si>
  <si>
    <t xml:space="preserve">Sprachförderprojekt </t>
  </si>
  <si>
    <t>"Märchen" an 9 Terminen</t>
  </si>
  <si>
    <t>K 6/18</t>
  </si>
  <si>
    <t>K 13/18</t>
  </si>
  <si>
    <t>K 14/18</t>
  </si>
  <si>
    <t>K 26/18</t>
  </si>
  <si>
    <t>10/19</t>
  </si>
  <si>
    <t>Veddel Aktiv e.V.</t>
  </si>
  <si>
    <t>Medienersatzbeschaffung</t>
  </si>
  <si>
    <t>Stadtteilbücherei</t>
  </si>
  <si>
    <t>Recep Ulas Cüre</t>
  </si>
  <si>
    <t>11/19</t>
  </si>
  <si>
    <t>Filmseminare für Jugendliche</t>
  </si>
  <si>
    <t>und Interessierte</t>
  </si>
  <si>
    <t>12/19</t>
  </si>
  <si>
    <t>Nollywood Germany e.V.</t>
  </si>
  <si>
    <t>Nollywood Kinoabend</t>
  </si>
  <si>
    <t>13/19</t>
  </si>
  <si>
    <t>Bunte Kuh e.V.</t>
  </si>
  <si>
    <t>Bauen mit Lehm</t>
  </si>
  <si>
    <t>Wilhelmsburg 2019</t>
  </si>
  <si>
    <t>3.000,-</t>
  </si>
  <si>
    <t>K 32/17</t>
  </si>
  <si>
    <r>
      <t>(Förderung von Sachkosten/</t>
    </r>
    <r>
      <rPr>
        <sz val="11"/>
        <color theme="1"/>
        <rFont val="Arial"/>
        <family val="2"/>
      </rPr>
      <t>Liege-</t>
    </r>
  </si>
  <si>
    <t>gebühren,Pontons und Schute)</t>
  </si>
  <si>
    <t>14/19</t>
  </si>
  <si>
    <t>Bücherhalle Billstedt</t>
  </si>
  <si>
    <t>Treffpunkt Bücherhalle</t>
  </si>
  <si>
    <t>Billstedt</t>
  </si>
  <si>
    <t>15/19</t>
  </si>
  <si>
    <t>16/19</t>
  </si>
  <si>
    <t>Bücherhallenrätsel</t>
  </si>
  <si>
    <t>Malwettbewerb</t>
  </si>
  <si>
    <t>17/19</t>
  </si>
  <si>
    <t>Kinderveranstaltungen 2019</t>
  </si>
  <si>
    <t>Kulturladen St. Georg e.V.</t>
  </si>
  <si>
    <t>Kulturkreis Finkenwerder e.V.</t>
  </si>
  <si>
    <t>Deichpartie 2019</t>
  </si>
  <si>
    <t>K 10/18</t>
  </si>
  <si>
    <t>18/19</t>
  </si>
  <si>
    <t>19/19</t>
  </si>
  <si>
    <t>Haus der Kulturen e.V.</t>
  </si>
  <si>
    <t>Kunstförderung Finkenwerder</t>
  </si>
  <si>
    <t>TIDENHUB Open-Air Rock-</t>
  </si>
  <si>
    <t>festival</t>
  </si>
  <si>
    <t>20/19</t>
  </si>
  <si>
    <t>21/19</t>
  </si>
  <si>
    <t>Bücherhalle Wilhelmsburg</t>
  </si>
  <si>
    <t>Literarische Angebote für</t>
  </si>
  <si>
    <t>junge Erwachsene</t>
  </si>
  <si>
    <t>K 19/18</t>
  </si>
  <si>
    <t>K 11/18</t>
  </si>
  <si>
    <t>Förderverein HdJ Horn e.V.</t>
  </si>
  <si>
    <t>22/19</t>
  </si>
  <si>
    <t xml:space="preserve">Bühnenprogram und </t>
  </si>
  <si>
    <t>neu:</t>
  </si>
  <si>
    <t>erst:</t>
  </si>
  <si>
    <t>jetzt:</t>
  </si>
  <si>
    <t>23/19</t>
  </si>
  <si>
    <t xml:space="preserve">Stiftung Bürgerhaus </t>
  </si>
  <si>
    <t>Wilhelmsburg</t>
  </si>
  <si>
    <t>Elbinsel Frauenfest 2019</t>
  </si>
  <si>
    <t>K 16/18</t>
  </si>
  <si>
    <t>K 52/18</t>
  </si>
  <si>
    <t>K 58/18</t>
  </si>
  <si>
    <t>interaktiver Künstlerpavillon</t>
  </si>
  <si>
    <t>24/19</t>
  </si>
  <si>
    <t>Nigel Asher</t>
  </si>
  <si>
    <t>Colour Jam 2019</t>
  </si>
  <si>
    <t>K 17/18</t>
  </si>
  <si>
    <t>gegen die Stimmen der AfD mehr-</t>
  </si>
  <si>
    <t>heitlich beschlossen</t>
  </si>
  <si>
    <t>beschlossen</t>
  </si>
  <si>
    <t>bei Enthaltung der AfD einstimmig</t>
  </si>
  <si>
    <t>Förderung für Sachkosten</t>
  </si>
  <si>
    <t>25/19</t>
  </si>
  <si>
    <t>26/19</t>
  </si>
  <si>
    <t>27/19</t>
  </si>
  <si>
    <t>Jörn Waßmund</t>
  </si>
  <si>
    <t>"Blinde Passagiere auf Cuba"</t>
  </si>
  <si>
    <t>im Klabauter Theater</t>
  </si>
  <si>
    <t>Beschlussfassung vorgelegt</t>
  </si>
  <si>
    <t>BC Hanseat</t>
  </si>
  <si>
    <t>"Durchboxen und Zusammen-</t>
  </si>
  <si>
    <t>kommen"</t>
  </si>
  <si>
    <t>28/19</t>
  </si>
  <si>
    <t>Werner Vogel</t>
  </si>
  <si>
    <t>Kunst- und Kulturtage 2019</t>
  </si>
  <si>
    <t>Simone Kessler und Edward</t>
  </si>
  <si>
    <t>Beierle</t>
  </si>
  <si>
    <t>Partizipatorisches Kunst-</t>
  </si>
  <si>
    <t>projekt "FOLLOWER"</t>
  </si>
  <si>
    <t>Jugendzentrum Horner Geest</t>
  </si>
  <si>
    <t>e.V. i.V. mit dem Jugendpar-</t>
  </si>
  <si>
    <t>lament Horn</t>
  </si>
  <si>
    <t>Schaffung eines niedrig-</t>
  </si>
  <si>
    <t>schwelligen Treffpunktes</t>
  </si>
  <si>
    <t>"Jupa-Horn" für Kinder und</t>
  </si>
  <si>
    <t>Jugendliche</t>
  </si>
  <si>
    <t>K 18/18</t>
  </si>
  <si>
    <t>29/19</t>
  </si>
  <si>
    <t>30/19</t>
  </si>
  <si>
    <t>Lilli Thalgott</t>
  </si>
  <si>
    <t>Cultural Trans Actions</t>
  </si>
  <si>
    <t>Steindamm 2019</t>
  </si>
  <si>
    <t xml:space="preserve">wird dem KA am 11.04.19 zur </t>
  </si>
  <si>
    <t>Antrag wude zurückgezogen</t>
  </si>
  <si>
    <t>31/19</t>
  </si>
  <si>
    <t xml:space="preserve">St.Pauli Archiv </t>
  </si>
  <si>
    <t>Zwischen Moderne und Heimat</t>
  </si>
  <si>
    <t xml:space="preserve">tümelei - Planten und </t>
  </si>
  <si>
    <t>Blomen</t>
  </si>
  <si>
    <t>32/19</t>
  </si>
  <si>
    <t>33/19</t>
  </si>
  <si>
    <t>Schulverein des Helmut</t>
  </si>
  <si>
    <t>Schmidt Gymnasium e.V.</t>
  </si>
  <si>
    <t>(Hédi Bouden)</t>
  </si>
  <si>
    <t>Theateraufführungen und</t>
  </si>
  <si>
    <t>offene Debatten</t>
  </si>
  <si>
    <t>Beatrice Bambach</t>
  </si>
  <si>
    <t>Images of the unconscious</t>
  </si>
  <si>
    <t>oder "das Labyrinth der Bilder"</t>
  </si>
  <si>
    <t>34/19</t>
  </si>
  <si>
    <t>ragazza!</t>
  </si>
  <si>
    <t>Strich-Code-move</t>
  </si>
  <si>
    <t>werden</t>
  </si>
  <si>
    <t>K 44/18</t>
  </si>
  <si>
    <t>35/19</t>
  </si>
  <si>
    <t>Edda Sickinger</t>
  </si>
  <si>
    <t>Multiple City</t>
  </si>
  <si>
    <t>36/19</t>
  </si>
  <si>
    <t>Ines Nieri</t>
  </si>
  <si>
    <t>Theaterproduktion "Halbe</t>
  </si>
  <si>
    <t>Wahrheiten"</t>
  </si>
  <si>
    <t xml:space="preserve">Familienpicknick  </t>
  </si>
  <si>
    <t>Hamburger Rennclubgelände</t>
  </si>
  <si>
    <t>37/19</t>
  </si>
  <si>
    <t>Inge Mandos</t>
  </si>
  <si>
    <t>Konzert OVES mit dem Waks-</t>
  </si>
  <si>
    <t xml:space="preserve">Ensemble im Politbüro HH </t>
  </si>
  <si>
    <t>38/19</t>
  </si>
  <si>
    <t>Comicfestival e.V.</t>
  </si>
  <si>
    <t>Comicfestival Hamburg</t>
  </si>
  <si>
    <t>K 33/18</t>
  </si>
  <si>
    <t>und</t>
  </si>
  <si>
    <t>nach 2. Vorlage mehrheitlich</t>
  </si>
  <si>
    <t>abgelehnt</t>
  </si>
  <si>
    <t>Förderung für Sachkosten bis zu</t>
  </si>
  <si>
    <t>3300,-€ einstimmig beschlossen</t>
  </si>
  <si>
    <t>Projektskizze soll präzisiert</t>
  </si>
  <si>
    <t>Antrag soll im HA behandelt</t>
  </si>
  <si>
    <t>einstimmig vertagt</t>
  </si>
  <si>
    <t>39/19</t>
  </si>
  <si>
    <t>Vereinigung Hamburger</t>
  </si>
  <si>
    <t>Deutsch-Türken e.V.</t>
  </si>
  <si>
    <t>Empfang Jugendkultur</t>
  </si>
  <si>
    <t>und Sportveranstaltung</t>
  </si>
  <si>
    <t>40/19</t>
  </si>
  <si>
    <t>Anne-Katrin Gülck/klub.k GbR</t>
  </si>
  <si>
    <t>100 Meter Musik - Straßen-</t>
  </si>
  <si>
    <t>festival im Steckelhörn</t>
  </si>
  <si>
    <t>41/19</t>
  </si>
  <si>
    <t>42/19</t>
  </si>
  <si>
    <t>43/19</t>
  </si>
  <si>
    <t>44/19</t>
  </si>
  <si>
    <t>45/19</t>
  </si>
  <si>
    <t>Marcia Lemke-Kern</t>
  </si>
  <si>
    <t>"tierisch" - Ein moderiertes</t>
  </si>
  <si>
    <t>Konzert in der St. Pauli</t>
  </si>
  <si>
    <t>Kirche mit dem Ensemble</t>
  </si>
  <si>
    <t>Trobar e Cantar</t>
  </si>
  <si>
    <t>Ulla Penselin</t>
  </si>
  <si>
    <t>Ausstellung und Katalog</t>
  </si>
  <si>
    <t xml:space="preserve">"die Gebäude als Ganzes </t>
  </si>
  <si>
    <t>interessieren mich nicht"</t>
  </si>
  <si>
    <t>Kolja Schmitz</t>
  </si>
  <si>
    <t xml:space="preserve">Ausstellung mit Aktion im </t>
  </si>
  <si>
    <t>öffentlichen Raum</t>
  </si>
  <si>
    <t xml:space="preserve">Arbeiter &amp; Jugendverein </t>
  </si>
  <si>
    <t>Hamburg</t>
  </si>
  <si>
    <t>Istanbul Festival</t>
  </si>
  <si>
    <t>Jens Gottschau/Hanseatische</t>
  </si>
  <si>
    <t>Materialverwaltung gGmbH</t>
  </si>
  <si>
    <t xml:space="preserve">Frühlingsfestival in der </t>
  </si>
  <si>
    <t>Hanseatischen Material-</t>
  </si>
  <si>
    <t>verwaltung</t>
  </si>
  <si>
    <t>46/19</t>
  </si>
  <si>
    <t>47/19</t>
  </si>
  <si>
    <t>48/19</t>
  </si>
  <si>
    <t>49/19</t>
  </si>
  <si>
    <t>Kulturpalast Hamburg/</t>
  </si>
  <si>
    <t>Hip Hop Academy</t>
  </si>
  <si>
    <t>Kidsbattle beim Battlefield</t>
  </si>
  <si>
    <t>PEM Center e.V.</t>
  </si>
  <si>
    <t>Kulturwoche Rothenburgs-</t>
  </si>
  <si>
    <t>ort 2019</t>
  </si>
  <si>
    <t>K 43/18</t>
  </si>
  <si>
    <t>Mehr als zu viel e.V. (Mazv)</t>
  </si>
  <si>
    <t>Inklusive Ausstellungsreihe</t>
  </si>
  <si>
    <t>BELLEALLIANCE</t>
  </si>
  <si>
    <t>St.Pauli Archiv e.V.</t>
  </si>
  <si>
    <t>Kommentierte Neuauflage</t>
  </si>
  <si>
    <t>"St.Pauli. Bilder aus einer</t>
  </si>
  <si>
    <t>fröhlichen Welt"</t>
  </si>
  <si>
    <t>50/19</t>
  </si>
  <si>
    <t>Berufsverband bildender</t>
  </si>
  <si>
    <t>Künstler*innen Hamburg</t>
  </si>
  <si>
    <t>Offene Ateliers 2019</t>
  </si>
  <si>
    <t>(Ringveranstaltung)</t>
  </si>
  <si>
    <t>K 28/18</t>
  </si>
  <si>
    <t>51/19</t>
  </si>
  <si>
    <t>Nollywood Kinoabend II</t>
  </si>
  <si>
    <t>52/19</t>
  </si>
  <si>
    <t>53/19</t>
  </si>
  <si>
    <t>Ulla Grün</t>
  </si>
  <si>
    <t>Gerettet! Menschen aus Eritrea</t>
  </si>
  <si>
    <t>in Hamburg</t>
  </si>
  <si>
    <t>Caroline Zimmermann</t>
  </si>
  <si>
    <t>digitalgeladen 1.12</t>
  </si>
  <si>
    <t>54/19</t>
  </si>
  <si>
    <t>Christelle Hermence Désirée</t>
  </si>
  <si>
    <t>Yobo</t>
  </si>
  <si>
    <t>NaJe Festival</t>
  </si>
  <si>
    <t>55/19</t>
  </si>
  <si>
    <t>Mikropol e.V.</t>
  </si>
  <si>
    <t>Kulturelles Straßenfest</t>
  </si>
  <si>
    <t>56/19</t>
  </si>
  <si>
    <t>HALLO e.V.</t>
  </si>
  <si>
    <t>Ausstellung "Bille Land"</t>
  </si>
  <si>
    <t>57/19</t>
  </si>
  <si>
    <t>sme e.V.</t>
  </si>
  <si>
    <t xml:space="preserve">Sommerfest Haus der </t>
  </si>
  <si>
    <t>Familie</t>
  </si>
  <si>
    <t>K 42/18</t>
  </si>
  <si>
    <t>K 50/18</t>
  </si>
  <si>
    <t>58/19</t>
  </si>
  <si>
    <t>Ensemble Hieb &amp; Stichfest</t>
  </si>
  <si>
    <t>Kampfschrei der Blaumeisen</t>
  </si>
  <si>
    <t>59/19</t>
  </si>
  <si>
    <t>Skycradle GbR Wieckhorst und</t>
  </si>
  <si>
    <t>Schattner</t>
  </si>
  <si>
    <t>THE VILLAGE - Werkstatt-</t>
  </si>
  <si>
    <t>inszenierung und Kolloquium</t>
  </si>
  <si>
    <t>"Kunst und Gedenken"</t>
  </si>
  <si>
    <t>K 37/19</t>
  </si>
  <si>
    <t>60/19</t>
  </si>
  <si>
    <t>Arca - Afrikanisches Bildungs-</t>
  </si>
  <si>
    <t>zentrum e.V.</t>
  </si>
  <si>
    <t>Female voices #3</t>
  </si>
  <si>
    <t>Afrik. Wurzeln in Latein-</t>
  </si>
  <si>
    <t>amerika</t>
  </si>
  <si>
    <t>61/19</t>
  </si>
  <si>
    <t xml:space="preserve">Esse dich gesund in der </t>
  </si>
  <si>
    <t>Küche Eritreas</t>
  </si>
  <si>
    <t>K 59/19</t>
  </si>
  <si>
    <t>62/19</t>
  </si>
  <si>
    <t>Jennifer Hymer</t>
  </si>
  <si>
    <t>Festival "non piano/toy piano"</t>
  </si>
  <si>
    <t>Weekend</t>
  </si>
  <si>
    <t>63/19</t>
  </si>
  <si>
    <t>64/19</t>
  </si>
  <si>
    <t>Ausstellung von Künstler*</t>
  </si>
  <si>
    <t>innen</t>
  </si>
  <si>
    <t>Förderung des Ferien-</t>
  </si>
  <si>
    <t>programms Herbst 2019</t>
  </si>
  <si>
    <t>So-Mi 32/19</t>
  </si>
  <si>
    <t>Stadtteilinitiative Hamm e.V.</t>
  </si>
  <si>
    <t xml:space="preserve">(6.000,-€ aus Sondermitteln und </t>
  </si>
  <si>
    <t>6.000,-€ aus Stadtteilkulturmitteln)</t>
  </si>
  <si>
    <t>Beschluss der BV Drs.Nr. 21-5117</t>
  </si>
  <si>
    <t>Hammer Sommerfest</t>
  </si>
  <si>
    <t>vom 24.05.-26.05.2019</t>
  </si>
  <si>
    <t>KI 6/19</t>
  </si>
  <si>
    <t>KI 10/19</t>
  </si>
  <si>
    <t>Nachtspeicher 23 e.V.</t>
  </si>
  <si>
    <t>Dominique Marino</t>
  </si>
  <si>
    <t>65/19</t>
  </si>
  <si>
    <t>Festival "Drunter &amp; Drüber"</t>
  </si>
  <si>
    <t>IG Großneumarkt-Fleetinsel e.V.</t>
  </si>
  <si>
    <t>K 53/18</t>
  </si>
  <si>
    <t>66/19</t>
  </si>
  <si>
    <t>Kulturfestival</t>
  </si>
  <si>
    <t>(Veranstaltungsdatum</t>
  </si>
  <si>
    <t>wurde auf den 07.09.19</t>
  </si>
  <si>
    <t>verlegt)</t>
  </si>
  <si>
    <t xml:space="preserve">wurde einstimmig im HA am </t>
  </si>
  <si>
    <t>09.04.2019 beschlossen</t>
  </si>
  <si>
    <t>Stand der Liste 10.04.19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</si>
</sst>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dd/mm/yy"/>
    <numFmt numFmtId="165" formatCode="dd/mm/yy;@"/>
    <numFmt numFmtId="166" formatCode="#,##0.00\ &quot;€&quot;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trike/>
      <sz val="10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1"/>
      <name val="Arial"/>
      <family val="2"/>
    </font>
    <font>
      <b/>
      <sz val="12"/>
      <name val="Arial"/>
      <family val="2"/>
    </font>
    <font>
      <b/>
      <sz val="10"/>
      <color rgb="FFFFFF00"/>
      <name val="Arial"/>
      <family val="2"/>
    </font>
    <font>
      <sz val="11"/>
      <color rgb="FFFFFF0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1"/>
    <xf numFmtId="0" fontId="4" fillId="0" borderId="0" xfId="1" applyFont="1"/>
    <xf numFmtId="0" fontId="4" fillId="0" borderId="1" xfId="1" applyFont="1" applyBorder="1" applyAlignment="1">
      <alignment horizontal="right"/>
    </xf>
    <xf numFmtId="0" fontId="4" fillId="4" borderId="2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4" fillId="4" borderId="0" xfId="1" applyFont="1" applyFill="1" applyBorder="1"/>
    <xf numFmtId="0" fontId="4" fillId="4" borderId="0" xfId="1" applyFont="1" applyFill="1" applyBorder="1" applyAlignment="1">
      <alignment horizontal="right"/>
    </xf>
    <xf numFmtId="0" fontId="4" fillId="4" borderId="3" xfId="1" applyFont="1" applyFill="1" applyBorder="1"/>
    <xf numFmtId="0" fontId="4" fillId="4" borderId="4" xfId="1" applyFont="1" applyFill="1" applyBorder="1" applyAlignment="1">
      <alignment horizontal="right"/>
    </xf>
    <xf numFmtId="0" fontId="4" fillId="4" borderId="5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right"/>
    </xf>
    <xf numFmtId="0" fontId="4" fillId="4" borderId="6" xfId="1" applyFont="1" applyFill="1" applyBorder="1"/>
    <xf numFmtId="0" fontId="4" fillId="4" borderId="1" xfId="1" applyFont="1" applyFill="1" applyBorder="1"/>
    <xf numFmtId="0" fontId="4" fillId="4" borderId="7" xfId="1" applyFont="1" applyFill="1" applyBorder="1"/>
    <xf numFmtId="0" fontId="4" fillId="5" borderId="8" xfId="1" applyFont="1" applyFill="1" applyBorder="1"/>
    <xf numFmtId="2" fontId="4" fillId="5" borderId="2" xfId="1" applyNumberFormat="1" applyFont="1" applyFill="1" applyBorder="1"/>
    <xf numFmtId="0" fontId="4" fillId="5" borderId="2" xfId="1" applyFont="1" applyFill="1" applyBorder="1"/>
    <xf numFmtId="0" fontId="5" fillId="0" borderId="3" xfId="1" applyFont="1" applyBorder="1"/>
    <xf numFmtId="4" fontId="4" fillId="6" borderId="3" xfId="1" applyNumberFormat="1" applyFont="1" applyFill="1" applyBorder="1"/>
    <xf numFmtId="4" fontId="4" fillId="6" borderId="10" xfId="1" applyNumberFormat="1" applyFont="1" applyFill="1" applyBorder="1"/>
    <xf numFmtId="4" fontId="6" fillId="0" borderId="3" xfId="1" applyNumberFormat="1" applyFont="1" applyBorder="1"/>
    <xf numFmtId="4" fontId="4" fillId="6" borderId="0" xfId="1" applyNumberFormat="1" applyFont="1" applyFill="1"/>
    <xf numFmtId="4" fontId="7" fillId="6" borderId="0" xfId="1" applyNumberFormat="1" applyFont="1" applyFill="1"/>
    <xf numFmtId="4" fontId="4" fillId="6" borderId="6" xfId="1" applyNumberFormat="1" applyFont="1" applyFill="1" applyBorder="1"/>
    <xf numFmtId="4" fontId="4" fillId="6" borderId="1" xfId="1" applyNumberFormat="1" applyFont="1" applyFill="1" applyBorder="1"/>
    <xf numFmtId="0" fontId="1" fillId="0" borderId="8" xfId="1" applyFont="1" applyBorder="1"/>
    <xf numFmtId="0" fontId="1" fillId="0" borderId="2" xfId="1" applyFont="1" applyBorder="1"/>
    <xf numFmtId="0" fontId="8" fillId="0" borderId="3" xfId="1" applyFont="1" applyBorder="1"/>
    <xf numFmtId="0" fontId="8" fillId="0" borderId="10" xfId="1" applyFont="1" applyBorder="1"/>
    <xf numFmtId="0" fontId="1" fillId="0" borderId="3" xfId="1" applyFont="1" applyBorder="1"/>
    <xf numFmtId="0" fontId="1" fillId="0" borderId="0" xfId="1" applyFont="1"/>
    <xf numFmtId="4" fontId="1" fillId="0" borderId="0" xfId="1" applyNumberFormat="1" applyFont="1" applyFill="1"/>
    <xf numFmtId="0" fontId="1" fillId="0" borderId="10" xfId="1" applyFont="1" applyBorder="1"/>
    <xf numFmtId="0" fontId="1" fillId="0" borderId="3" xfId="1" applyFont="1" applyFill="1" applyBorder="1"/>
    <xf numFmtId="0" fontId="1" fillId="0" borderId="6" xfId="1" applyFont="1" applyFill="1" applyBorder="1"/>
    <xf numFmtId="0" fontId="1" fillId="0" borderId="6" xfId="1" applyFont="1" applyBorder="1"/>
    <xf numFmtId="0" fontId="1" fillId="0" borderId="1" xfId="1" applyFont="1" applyBorder="1"/>
    <xf numFmtId="0" fontId="1" fillId="0" borderId="5" xfId="1" applyFont="1" applyBorder="1"/>
    <xf numFmtId="164" fontId="1" fillId="0" borderId="3" xfId="1" applyNumberFormat="1" applyFont="1" applyBorder="1"/>
    <xf numFmtId="164" fontId="1" fillId="0" borderId="10" xfId="1" applyNumberFormat="1" applyFont="1" applyBorder="1"/>
    <xf numFmtId="164" fontId="1" fillId="0" borderId="6" xfId="1" applyNumberFormat="1" applyFont="1" applyBorder="1"/>
    <xf numFmtId="0" fontId="1" fillId="0" borderId="9" xfId="1" applyFont="1" applyBorder="1"/>
    <xf numFmtId="2" fontId="1" fillId="0" borderId="2" xfId="1" applyNumberFormat="1" applyFont="1" applyBorder="1"/>
    <xf numFmtId="165" fontId="1" fillId="0" borderId="0" xfId="1" applyNumberFormat="1" applyFont="1" applyBorder="1"/>
    <xf numFmtId="0" fontId="1" fillId="0" borderId="0" xfId="1" applyFont="1" applyBorder="1"/>
    <xf numFmtId="4" fontId="1" fillId="0" borderId="3" xfId="1" applyNumberFormat="1" applyFont="1" applyBorder="1"/>
    <xf numFmtId="164" fontId="1" fillId="0" borderId="4" xfId="1" applyNumberFormat="1" applyFont="1" applyBorder="1"/>
    <xf numFmtId="4" fontId="1" fillId="0" borderId="10" xfId="1" applyNumberFormat="1" applyFont="1" applyBorder="1"/>
    <xf numFmtId="164" fontId="1" fillId="0" borderId="11" xfId="1" applyNumberFormat="1" applyFont="1" applyBorder="1"/>
    <xf numFmtId="4" fontId="1" fillId="0" borderId="6" xfId="1" applyNumberFormat="1" applyFont="1" applyBorder="1"/>
    <xf numFmtId="4" fontId="1" fillId="0" borderId="0" xfId="1" applyNumberFormat="1" applyFont="1"/>
    <xf numFmtId="4" fontId="1" fillId="0" borderId="8" xfId="1" applyNumberFormat="1" applyFont="1" applyBorder="1"/>
    <xf numFmtId="164" fontId="1" fillId="0" borderId="7" xfId="1" applyNumberFormat="1" applyFont="1" applyBorder="1"/>
    <xf numFmtId="49" fontId="4" fillId="0" borderId="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49" fontId="4" fillId="0" borderId="8" xfId="1" applyNumberFormat="1" applyFont="1" applyFill="1" applyBorder="1" applyAlignment="1">
      <alignment horizontal="left"/>
    </xf>
    <xf numFmtId="49" fontId="4" fillId="5" borderId="2" xfId="1" applyNumberFormat="1" applyFont="1" applyFill="1" applyBorder="1" applyAlignment="1">
      <alignment horizontal="left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0" fillId="0" borderId="3" xfId="1" applyFont="1" applyBorder="1"/>
    <xf numFmtId="14" fontId="1" fillId="0" borderId="0" xfId="1" applyNumberFormat="1" applyFont="1"/>
    <xf numFmtId="0" fontId="10" fillId="0" borderId="10" xfId="1" applyFont="1" applyBorder="1"/>
    <xf numFmtId="8" fontId="1" fillId="0" borderId="0" xfId="1" applyNumberFormat="1" applyFont="1"/>
    <xf numFmtId="8" fontId="12" fillId="7" borderId="0" xfId="1" applyNumberFormat="1" applyFont="1" applyFill="1"/>
    <xf numFmtId="0" fontId="4" fillId="0" borderId="10" xfId="1" applyFont="1" applyFill="1" applyBorder="1" applyAlignment="1">
      <alignment horizontal="left"/>
    </xf>
    <xf numFmtId="0" fontId="1" fillId="0" borderId="10" xfId="1" applyFont="1" applyFill="1" applyBorder="1"/>
    <xf numFmtId="2" fontId="1" fillId="0" borderId="10" xfId="1" applyNumberFormat="1" applyFont="1" applyFill="1" applyBorder="1"/>
    <xf numFmtId="0" fontId="1" fillId="0" borderId="11" xfId="1" applyFont="1" applyFill="1" applyBorder="1"/>
    <xf numFmtId="165" fontId="1" fillId="0" borderId="3" xfId="1" applyNumberFormat="1" applyFont="1" applyFill="1" applyBorder="1"/>
    <xf numFmtId="2" fontId="1" fillId="0" borderId="3" xfId="1" applyNumberFormat="1" applyFont="1" applyFill="1" applyBorder="1"/>
    <xf numFmtId="0" fontId="1" fillId="0" borderId="4" xfId="1" applyFont="1" applyFill="1" applyBorder="1"/>
    <xf numFmtId="0" fontId="4" fillId="0" borderId="3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2" fontId="1" fillId="0" borderId="6" xfId="1" applyNumberFormat="1" applyFont="1" applyFill="1" applyBorder="1"/>
    <xf numFmtId="0" fontId="1" fillId="0" borderId="7" xfId="1" applyFont="1" applyFill="1" applyBorder="1"/>
    <xf numFmtId="165" fontId="1" fillId="0" borderId="10" xfId="1" applyNumberFormat="1" applyFont="1" applyFill="1" applyBorder="1"/>
    <xf numFmtId="14" fontId="1" fillId="0" borderId="11" xfId="1" applyNumberFormat="1" applyFont="1" applyFill="1" applyBorder="1"/>
    <xf numFmtId="2" fontId="4" fillId="5" borderId="10" xfId="1" applyNumberFormat="1" applyFont="1" applyFill="1" applyBorder="1"/>
    <xf numFmtId="2" fontId="4" fillId="5" borderId="3" xfId="1" applyNumberFormat="1" applyFont="1" applyFill="1" applyBorder="1"/>
    <xf numFmtId="14" fontId="1" fillId="0" borderId="4" xfId="1" applyNumberFormat="1" applyFont="1" applyFill="1" applyBorder="1"/>
    <xf numFmtId="14" fontId="4" fillId="5" borderId="5" xfId="1" applyNumberFormat="1" applyFont="1" applyFill="1" applyBorder="1"/>
    <xf numFmtId="0" fontId="4" fillId="0" borderId="0" xfId="1" applyFont="1" applyBorder="1"/>
    <xf numFmtId="49" fontId="1" fillId="0" borderId="3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4" fontId="1" fillId="0" borderId="3" xfId="1" applyNumberFormat="1" applyFont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0" fontId="8" fillId="0" borderId="0" xfId="1" applyFont="1"/>
    <xf numFmtId="4" fontId="8" fillId="0" borderId="3" xfId="1" applyNumberFormat="1" applyFont="1" applyBorder="1" applyAlignment="1">
      <alignment horizontal="right"/>
    </xf>
    <xf numFmtId="0" fontId="13" fillId="0" borderId="0" xfId="1" applyFont="1"/>
    <xf numFmtId="0" fontId="14" fillId="0" borderId="6" xfId="1" applyFont="1" applyBorder="1"/>
    <xf numFmtId="14" fontId="1" fillId="0" borderId="3" xfId="1" applyNumberFormat="1" applyFont="1" applyBorder="1"/>
    <xf numFmtId="4" fontId="15" fillId="0" borderId="3" xfId="1" applyNumberFormat="1" applyFont="1" applyBorder="1"/>
    <xf numFmtId="4" fontId="15" fillId="0" borderId="6" xfId="1" applyNumberFormat="1" applyFont="1" applyBorder="1"/>
    <xf numFmtId="49" fontId="16" fillId="0" borderId="2" xfId="1" applyNumberFormat="1" applyFont="1" applyFill="1" applyBorder="1" applyAlignment="1">
      <alignment horizontal="left"/>
    </xf>
    <xf numFmtId="0" fontId="17" fillId="0" borderId="3" xfId="1" applyFont="1" applyFill="1" applyBorder="1"/>
    <xf numFmtId="4" fontId="17" fillId="0" borderId="3" xfId="1" applyNumberFormat="1" applyFont="1" applyFill="1" applyBorder="1"/>
    <xf numFmtId="164" fontId="1" fillId="2" borderId="0" xfId="1" applyNumberFormat="1" applyFont="1" applyFill="1" applyAlignment="1">
      <alignment horizontal="left"/>
    </xf>
    <xf numFmtId="0" fontId="0" fillId="0" borderId="2" xfId="1" applyFont="1" applyBorder="1"/>
    <xf numFmtId="4" fontId="0" fillId="0" borderId="3" xfId="1" applyNumberFormat="1" applyFont="1" applyBorder="1" applyAlignment="1">
      <alignment horizontal="right"/>
    </xf>
    <xf numFmtId="2" fontId="0" fillId="0" borderId="0" xfId="1" applyNumberFormat="1" applyFont="1"/>
    <xf numFmtId="0" fontId="0" fillId="0" borderId="0" xfId="1" applyFont="1"/>
    <xf numFmtId="0" fontId="0" fillId="0" borderId="3" xfId="1" applyFont="1" applyBorder="1"/>
    <xf numFmtId="49" fontId="0" fillId="0" borderId="3" xfId="1" applyNumberFormat="1" applyFont="1" applyBorder="1"/>
    <xf numFmtId="164" fontId="10" fillId="0" borderId="4" xfId="1" applyNumberFormat="1" applyFont="1" applyBorder="1"/>
    <xf numFmtId="49" fontId="19" fillId="0" borderId="6" xfId="1" applyNumberFormat="1" applyFont="1" applyFill="1" applyBorder="1"/>
    <xf numFmtId="166" fontId="0" fillId="0" borderId="3" xfId="1" applyNumberFormat="1" applyFont="1" applyBorder="1" applyAlignment="1">
      <alignment horizontal="right"/>
    </xf>
    <xf numFmtId="0" fontId="0" fillId="0" borderId="10" xfId="1" applyFont="1" applyBorder="1"/>
    <xf numFmtId="0" fontId="0" fillId="0" borderId="3" xfId="1" applyFont="1" applyFill="1" applyBorder="1"/>
    <xf numFmtId="17" fontId="0" fillId="0" borderId="3" xfId="1" applyNumberFormat="1" applyFont="1" applyFill="1" applyBorder="1" applyAlignment="1">
      <alignment horizontal="left"/>
    </xf>
    <xf numFmtId="4" fontId="11" fillId="0" borderId="10" xfId="1" applyNumberFormat="1" applyFont="1" applyBorder="1" applyAlignment="1">
      <alignment horizontal="right"/>
    </xf>
    <xf numFmtId="14" fontId="0" fillId="0" borderId="3" xfId="1" applyNumberFormat="1" applyFont="1" applyFill="1" applyBorder="1" applyAlignment="1">
      <alignment horizontal="left"/>
    </xf>
    <xf numFmtId="0" fontId="0" fillId="0" borderId="6" xfId="1" applyFont="1" applyBorder="1"/>
    <xf numFmtId="0" fontId="5" fillId="0" borderId="0" xfId="1" applyFont="1" applyAlignment="1">
      <alignment horizontal="left"/>
    </xf>
    <xf numFmtId="0" fontId="0" fillId="0" borderId="6" xfId="1" applyFont="1" applyFill="1" applyBorder="1"/>
    <xf numFmtId="17" fontId="0" fillId="0" borderId="0" xfId="1" applyNumberFormat="1" applyFont="1" applyAlignment="1">
      <alignment horizontal="left"/>
    </xf>
    <xf numFmtId="0" fontId="17" fillId="0" borderId="0" xfId="1" applyFont="1" applyFill="1"/>
    <xf numFmtId="4" fontId="17" fillId="0" borderId="0" xfId="1" applyNumberFormat="1" applyFont="1" applyFill="1"/>
    <xf numFmtId="4" fontId="16" fillId="5" borderId="0" xfId="1" applyNumberFormat="1" applyFont="1" applyFill="1"/>
    <xf numFmtId="164" fontId="17" fillId="0" borderId="4" xfId="1" applyNumberFormat="1" applyFont="1" applyFill="1" applyBorder="1"/>
    <xf numFmtId="0" fontId="17" fillId="0" borderId="0" xfId="0" applyFont="1"/>
    <xf numFmtId="4" fontId="16" fillId="5" borderId="10" xfId="1" applyNumberFormat="1" applyFont="1" applyFill="1" applyBorder="1"/>
    <xf numFmtId="14" fontId="0" fillId="0" borderId="0" xfId="1" applyNumberFormat="1" applyFont="1"/>
    <xf numFmtId="4" fontId="1" fillId="0" borderId="0" xfId="1" applyNumberFormat="1" applyFont="1" applyFill="1" applyAlignment="1"/>
    <xf numFmtId="4" fontId="1" fillId="0" borderId="3" xfId="1" applyNumberFormat="1" applyFont="1" applyFill="1" applyBorder="1" applyAlignment="1"/>
    <xf numFmtId="4" fontId="1" fillId="0" borderId="3" xfId="1" applyNumberFormat="1" applyFont="1" applyFill="1" applyBorder="1" applyAlignment="1">
      <alignment horizontal="right"/>
    </xf>
    <xf numFmtId="4" fontId="4" fillId="5" borderId="0" xfId="1" applyNumberFormat="1" applyFont="1" applyFill="1" applyAlignment="1"/>
    <xf numFmtId="164" fontId="1" fillId="0" borderId="4" xfId="1" applyNumberFormat="1" applyFont="1" applyFill="1" applyBorder="1" applyAlignment="1"/>
    <xf numFmtId="0" fontId="1" fillId="0" borderId="0" xfId="0" applyFont="1" applyAlignment="1"/>
    <xf numFmtId="0" fontId="12" fillId="0" borderId="3" xfId="1" applyFont="1" applyFill="1" applyBorder="1"/>
    <xf numFmtId="0" fontId="0" fillId="0" borderId="0" xfId="1" applyFont="1" applyAlignment="1">
      <alignment horizontal="left"/>
    </xf>
    <xf numFmtId="4" fontId="1" fillId="0" borderId="3" xfId="1" applyNumberFormat="1" applyFont="1" applyFill="1" applyBorder="1"/>
    <xf numFmtId="0" fontId="0" fillId="0" borderId="1" xfId="1" applyFont="1" applyBorder="1"/>
    <xf numFmtId="14" fontId="1" fillId="0" borderId="1" xfId="1" applyNumberFormat="1" applyFont="1" applyBorder="1"/>
    <xf numFmtId="0" fontId="1" fillId="0" borderId="1" xfId="1" applyFont="1" applyBorder="1" applyAlignment="1">
      <alignment horizontal="left"/>
    </xf>
    <xf numFmtId="0" fontId="18" fillId="0" borderId="10" xfId="1" applyFont="1" applyBorder="1"/>
    <xf numFmtId="0" fontId="1" fillId="0" borderId="9" xfId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0" fontId="1" fillId="0" borderId="0" xfId="0" applyFont="1"/>
    <xf numFmtId="4" fontId="1" fillId="0" borderId="0" xfId="1" applyNumberFormat="1" applyFont="1" applyFill="1" applyBorder="1"/>
    <xf numFmtId="14" fontId="1" fillId="0" borderId="1" xfId="1" applyNumberFormat="1" applyFont="1" applyFill="1" applyBorder="1"/>
    <xf numFmtId="4" fontId="1" fillId="0" borderId="6" xfId="1" applyNumberFormat="1" applyFont="1" applyFill="1" applyBorder="1"/>
    <xf numFmtId="0" fontId="0" fillId="0" borderId="0" xfId="1" applyFont="1" applyFill="1" applyBorder="1"/>
    <xf numFmtId="17" fontId="8" fillId="0" borderId="6" xfId="1" applyNumberFormat="1" applyFont="1" applyBorder="1" applyAlignment="1">
      <alignment horizontal="left"/>
    </xf>
    <xf numFmtId="0" fontId="18" fillId="0" borderId="3" xfId="1" applyFont="1" applyBorder="1"/>
    <xf numFmtId="0" fontId="0" fillId="0" borderId="8" xfId="0" applyBorder="1"/>
    <xf numFmtId="0" fontId="0" fillId="0" borderId="2" xfId="1" applyFont="1" applyFill="1" applyBorder="1"/>
    <xf numFmtId="0" fontId="0" fillId="0" borderId="2" xfId="0" applyBorder="1"/>
    <xf numFmtId="0" fontId="0" fillId="0" borderId="3" xfId="0" applyBorder="1"/>
    <xf numFmtId="2" fontId="1" fillId="0" borderId="2" xfId="1" applyNumberFormat="1" applyFont="1" applyFill="1" applyBorder="1"/>
    <xf numFmtId="0" fontId="0" fillId="5" borderId="3" xfId="0" applyFill="1" applyBorder="1"/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49" fontId="20" fillId="7" borderId="13" xfId="1" applyNumberFormat="1" applyFont="1" applyFill="1" applyBorder="1" applyAlignment="1" applyProtection="1">
      <alignment horizontal="left"/>
      <protection locked="0"/>
    </xf>
    <xf numFmtId="0" fontId="14" fillId="7" borderId="12" xfId="1" applyFont="1" applyFill="1" applyBorder="1" applyProtection="1">
      <protection locked="0"/>
    </xf>
    <xf numFmtId="164" fontId="1" fillId="7" borderId="12" xfId="1" applyNumberFormat="1" applyFont="1" applyFill="1" applyBorder="1" applyProtection="1">
      <protection locked="0"/>
    </xf>
    <xf numFmtId="0" fontId="5" fillId="7" borderId="12" xfId="1" applyFont="1" applyFill="1" applyBorder="1" applyProtection="1">
      <protection locked="0"/>
    </xf>
    <xf numFmtId="4" fontId="1" fillId="7" borderId="12" xfId="1" applyNumberFormat="1" applyFont="1" applyFill="1" applyBorder="1" applyProtection="1">
      <protection locked="0"/>
    </xf>
    <xf numFmtId="4" fontId="21" fillId="7" borderId="12" xfId="1" applyNumberFormat="1" applyFont="1" applyFill="1" applyBorder="1" applyProtection="1">
      <protection locked="0"/>
    </xf>
    <xf numFmtId="164" fontId="22" fillId="7" borderId="12" xfId="1" applyNumberFormat="1" applyFont="1" applyFill="1" applyBorder="1" applyProtection="1">
      <protection locked="0"/>
    </xf>
    <xf numFmtId="0" fontId="8" fillId="0" borderId="3" xfId="1" applyFont="1" applyFill="1" applyBorder="1" applyAlignment="1">
      <alignment horizontal="left"/>
    </xf>
    <xf numFmtId="4" fontId="22" fillId="7" borderId="12" xfId="1" applyNumberFormat="1" applyFont="1" applyFill="1" applyBorder="1" applyProtection="1">
      <protection locked="0"/>
    </xf>
    <xf numFmtId="2" fontId="0" fillId="0" borderId="3" xfId="1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3" xfId="0" applyNumberFormat="1" applyBorder="1"/>
    <xf numFmtId="14" fontId="1" fillId="0" borderId="7" xfId="1" applyNumberFormat="1" applyFont="1" applyFill="1" applyBorder="1"/>
    <xf numFmtId="17" fontId="0" fillId="0" borderId="6" xfId="0" applyNumberFormat="1" applyBorder="1" applyAlignment="1">
      <alignment horizontal="left"/>
    </xf>
    <xf numFmtId="0" fontId="22" fillId="7" borderId="0" xfId="1" applyFont="1" applyFill="1" applyBorder="1"/>
    <xf numFmtId="165" fontId="1" fillId="0" borderId="6" xfId="1" applyNumberFormat="1" applyFont="1" applyFill="1" applyBorder="1"/>
    <xf numFmtId="2" fontId="0" fillId="0" borderId="6" xfId="1" applyNumberFormat="1" applyFont="1" applyFill="1" applyBorder="1" applyAlignment="1">
      <alignment horizontal="right"/>
    </xf>
    <xf numFmtId="4" fontId="0" fillId="0" borderId="0" xfId="1" applyNumberFormat="1" applyFont="1"/>
    <xf numFmtId="0" fontId="4" fillId="5" borderId="3" xfId="1" applyFont="1" applyFill="1" applyBorder="1" applyAlignment="1">
      <alignment horizontal="left"/>
    </xf>
    <xf numFmtId="0" fontId="23" fillId="0" borderId="3" xfId="1" applyFont="1" applyFill="1" applyBorder="1"/>
    <xf numFmtId="2" fontId="0" fillId="0" borderId="3" xfId="1" applyNumberFormat="1" applyFont="1" applyFill="1" applyBorder="1"/>
    <xf numFmtId="0" fontId="24" fillId="0" borderId="10" xfId="0" applyFont="1" applyBorder="1"/>
    <xf numFmtId="14" fontId="0" fillId="0" borderId="6" xfId="1" applyNumberFormat="1" applyFont="1" applyFill="1" applyBorder="1" applyAlignment="1">
      <alignment horizontal="left"/>
    </xf>
    <xf numFmtId="0" fontId="0" fillId="0" borderId="3" xfId="0" applyFont="1" applyBorder="1"/>
    <xf numFmtId="165" fontId="1" fillId="0" borderId="4" xfId="1" applyNumberFormat="1" applyFont="1" applyFill="1" applyBorder="1"/>
    <xf numFmtId="4" fontId="4" fillId="6" borderId="4" xfId="1" applyNumberFormat="1" applyFont="1" applyFill="1" applyBorder="1"/>
    <xf numFmtId="4" fontId="4" fillId="6" borderId="7" xfId="1" applyNumberFormat="1" applyFont="1" applyFill="1" applyBorder="1"/>
    <xf numFmtId="14" fontId="1" fillId="0" borderId="0" xfId="1" applyNumberFormat="1" applyFont="1" applyFill="1" applyBorder="1"/>
    <xf numFmtId="14" fontId="1" fillId="0" borderId="9" xfId="1" applyNumberFormat="1" applyFont="1" applyFill="1" applyBorder="1"/>
    <xf numFmtId="0" fontId="4" fillId="0" borderId="4" xfId="1" applyFont="1" applyFill="1" applyBorder="1" applyAlignment="1">
      <alignment horizontal="left"/>
    </xf>
    <xf numFmtId="0" fontId="24" fillId="0" borderId="6" xfId="0" applyFont="1" applyBorder="1"/>
    <xf numFmtId="0" fontId="18" fillId="0" borderId="0" xfId="0" applyFont="1"/>
    <xf numFmtId="0" fontId="18" fillId="0" borderId="6" xfId="1" applyFont="1" applyBorder="1"/>
    <xf numFmtId="0" fontId="8" fillId="0" borderId="0" xfId="0" applyFont="1" applyAlignment="1">
      <alignment vertical="center"/>
    </xf>
    <xf numFmtId="0" fontId="5" fillId="0" borderId="4" xfId="1" applyFont="1" applyBorder="1"/>
    <xf numFmtId="14" fontId="0" fillId="0" borderId="10" xfId="1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/>
    </xf>
    <xf numFmtId="0" fontId="18" fillId="0" borderId="6" xfId="1" applyFont="1" applyBorder="1" applyAlignment="1">
      <alignment horizontal="left"/>
    </xf>
    <xf numFmtId="4" fontId="1" fillId="0" borderId="1" xfId="1" applyNumberFormat="1" applyFont="1" applyBorder="1"/>
    <xf numFmtId="164" fontId="10" fillId="0" borderId="7" xfId="1" applyNumberFormat="1" applyFont="1" applyBorder="1"/>
    <xf numFmtId="14" fontId="8" fillId="0" borderId="3" xfId="1" applyNumberFormat="1" applyFont="1" applyFill="1" applyBorder="1"/>
    <xf numFmtId="4" fontId="0" fillId="0" borderId="6" xfId="1" applyNumberFormat="1" applyFont="1" applyBorder="1" applyAlignment="1">
      <alignment horizontal="right"/>
    </xf>
    <xf numFmtId="14" fontId="0" fillId="0" borderId="0" xfId="1" applyNumberFormat="1" applyFont="1" applyAlignment="1">
      <alignment horizontal="left"/>
    </xf>
    <xf numFmtId="14" fontId="1" fillId="0" borderId="6" xfId="1" applyNumberFormat="1" applyFont="1" applyFill="1" applyBorder="1" applyAlignment="1">
      <alignment horizontal="left"/>
    </xf>
    <xf numFmtId="4" fontId="1" fillId="0" borderId="4" xfId="1" applyNumberFormat="1" applyFont="1" applyBorder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10" xfId="0" applyNumberFormat="1" applyBorder="1"/>
    <xf numFmtId="166" fontId="0" fillId="0" borderId="3" xfId="0" applyNumberFormat="1" applyBorder="1"/>
    <xf numFmtId="4" fontId="8" fillId="0" borderId="6" xfId="1" applyNumberFormat="1" applyFont="1" applyBorder="1" applyAlignment="1">
      <alignment horizontal="right"/>
    </xf>
    <xf numFmtId="14" fontId="1" fillId="0" borderId="6" xfId="1" applyNumberFormat="1" applyFont="1" applyBorder="1"/>
    <xf numFmtId="0" fontId="1" fillId="0" borderId="4" xfId="1" applyFont="1" applyBorder="1"/>
    <xf numFmtId="0" fontId="0" fillId="0" borderId="3" xfId="1" applyFont="1" applyFill="1" applyBorder="1" applyAlignment="1"/>
    <xf numFmtId="0" fontId="0" fillId="0" borderId="0" xfId="1" applyFont="1" applyFill="1" applyAlignment="1"/>
    <xf numFmtId="4" fontId="0" fillId="0" borderId="3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1" fillId="0" borderId="0" xfId="1" applyNumberFormat="1" applyFont="1" applyFill="1"/>
    <xf numFmtId="4" fontId="1" fillId="0" borderId="10" xfId="1" applyNumberFormat="1" applyFont="1" applyBorder="1" applyAlignment="1">
      <alignment horizontal="right"/>
    </xf>
    <xf numFmtId="14" fontId="0" fillId="0" borderId="3" xfId="0" applyNumberFormat="1" applyBorder="1"/>
    <xf numFmtId="14" fontId="1" fillId="0" borderId="2" xfId="1" applyNumberFormat="1" applyFont="1" applyBorder="1"/>
    <xf numFmtId="14" fontId="1" fillId="0" borderId="5" xfId="1" applyNumberFormat="1" applyFont="1" applyBorder="1"/>
    <xf numFmtId="14" fontId="5" fillId="0" borderId="2" xfId="1" applyNumberFormat="1" applyFont="1" applyBorder="1"/>
    <xf numFmtId="14" fontId="1" fillId="0" borderId="10" xfId="1" applyNumberFormat="1" applyFont="1" applyBorder="1"/>
    <xf numFmtId="14" fontId="1" fillId="0" borderId="11" xfId="1" applyNumberFormat="1" applyFont="1" applyBorder="1"/>
    <xf numFmtId="14" fontId="4" fillId="4" borderId="3" xfId="1" applyNumberFormat="1" applyFont="1" applyFill="1" applyBorder="1" applyAlignment="1">
      <alignment horizontal="center"/>
    </xf>
    <xf numFmtId="14" fontId="4" fillId="4" borderId="6" xfId="1" applyNumberFormat="1" applyFont="1" applyFill="1" applyBorder="1" applyAlignment="1">
      <alignment horizontal="center"/>
    </xf>
    <xf numFmtId="14" fontId="17" fillId="0" borderId="3" xfId="1" applyNumberFormat="1" applyFont="1" applyFill="1" applyBorder="1"/>
    <xf numFmtId="14" fontId="0" fillId="0" borderId="3" xfId="1" applyNumberFormat="1" applyFont="1" applyFill="1" applyBorder="1" applyAlignment="1"/>
    <xf numFmtId="14" fontId="1" fillId="0" borderId="3" xfId="1" applyNumberFormat="1" applyFont="1" applyFill="1" applyBorder="1" applyAlignment="1"/>
    <xf numFmtId="14" fontId="17" fillId="0" borderId="6" xfId="1" applyNumberFormat="1" applyFont="1" applyFill="1" applyBorder="1"/>
    <xf numFmtId="14" fontId="1" fillId="0" borderId="4" xfId="1" applyNumberFormat="1" applyFont="1" applyBorder="1"/>
    <xf numFmtId="0" fontId="0" fillId="0" borderId="4" xfId="1" applyFont="1" applyBorder="1"/>
    <xf numFmtId="0" fontId="8" fillId="0" borderId="3" xfId="0" applyFont="1" applyFill="1" applyBorder="1" applyAlignment="1" applyProtection="1">
      <alignment vertical="center" wrapText="1"/>
      <protection locked="0"/>
    </xf>
    <xf numFmtId="15" fontId="0" fillId="0" borderId="1" xfId="1" applyNumberFormat="1" applyFont="1" applyBorder="1" applyAlignment="1">
      <alignment horizontal="left"/>
    </xf>
    <xf numFmtId="0" fontId="1" fillId="0" borderId="7" xfId="1" applyFont="1" applyBorder="1"/>
    <xf numFmtId="4" fontId="0" fillId="0" borderId="10" xfId="1" applyNumberFormat="1" applyFont="1" applyBorder="1"/>
    <xf numFmtId="0" fontId="0" fillId="0" borderId="0" xfId="1" applyFont="1" applyFill="1" applyBorder="1" applyAlignment="1">
      <alignment horizontal="left"/>
    </xf>
    <xf numFmtId="4" fontId="0" fillId="0" borderId="6" xfId="1" applyNumberFormat="1" applyFont="1" applyFill="1" applyBorder="1" applyAlignment="1">
      <alignment horizontal="right"/>
    </xf>
    <xf numFmtId="14" fontId="0" fillId="0" borderId="3" xfId="1" applyNumberFormat="1" applyFont="1" applyBorder="1"/>
    <xf numFmtId="0" fontId="0" fillId="0" borderId="3" xfId="1" applyNumberFormat="1" applyFont="1" applyFill="1" applyBorder="1"/>
    <xf numFmtId="2" fontId="0" fillId="0" borderId="6" xfId="1" applyNumberFormat="1" applyFont="1" applyFill="1" applyBorder="1"/>
    <xf numFmtId="0" fontId="5" fillId="0" borderId="6" xfId="1" applyFont="1" applyFill="1" applyBorder="1"/>
    <xf numFmtId="14" fontId="8" fillId="0" borderId="6" xfId="1" applyNumberFormat="1" applyFont="1" applyBorder="1"/>
    <xf numFmtId="0" fontId="0" fillId="0" borderId="5" xfId="1" applyFont="1" applyBorder="1"/>
    <xf numFmtId="0" fontId="0" fillId="0" borderId="4" xfId="1" applyFont="1" applyFill="1" applyBorder="1"/>
    <xf numFmtId="14" fontId="0" fillId="0" borderId="4" xfId="1" applyNumberFormat="1" applyFont="1" applyFill="1" applyBorder="1" applyAlignment="1">
      <alignment horizontal="left"/>
    </xf>
    <xf numFmtId="0" fontId="25" fillId="0" borderId="4" xfId="1" applyFont="1" applyBorder="1"/>
    <xf numFmtId="0" fontId="25" fillId="0" borderId="3" xfId="1" applyFont="1" applyBorder="1"/>
    <xf numFmtId="0" fontId="25" fillId="0" borderId="2" xfId="1" applyFont="1" applyBorder="1"/>
    <xf numFmtId="0" fontId="7" fillId="0" borderId="3" xfId="1" applyFont="1" applyFill="1" applyBorder="1" applyAlignment="1">
      <alignment horizontal="left"/>
    </xf>
    <xf numFmtId="49" fontId="7" fillId="0" borderId="2" xfId="1" applyNumberFormat="1" applyFont="1" applyFill="1" applyBorder="1" applyAlignment="1">
      <alignment horizontal="left"/>
    </xf>
    <xf numFmtId="166" fontId="0" fillId="0" borderId="3" xfId="0" applyNumberFormat="1" applyBorder="1" applyAlignment="1">
      <alignment horizontal="right"/>
    </xf>
    <xf numFmtId="0" fontId="26" fillId="0" borderId="0" xfId="0" applyFont="1" applyAlignment="1">
      <alignment vertical="center"/>
    </xf>
    <xf numFmtId="0" fontId="26" fillId="0" borderId="0" xfId="0" applyFont="1"/>
    <xf numFmtId="0" fontId="23" fillId="0" borderId="2" xfId="1" applyFont="1" applyBorder="1"/>
    <xf numFmtId="0" fontId="25" fillId="0" borderId="10" xfId="1" applyFont="1" applyBorder="1"/>
    <xf numFmtId="166" fontId="4" fillId="0" borderId="0" xfId="1" applyNumberFormat="1" applyFont="1" applyFill="1"/>
    <xf numFmtId="4" fontId="0" fillId="0" borderId="3" xfId="1" applyNumberFormat="1" applyFont="1" applyBorder="1"/>
    <xf numFmtId="4" fontId="15" fillId="0" borderId="10" xfId="1" applyNumberFormat="1" applyFont="1" applyBorder="1"/>
    <xf numFmtId="4" fontId="15" fillId="0" borderId="0" xfId="1" applyNumberFormat="1" applyFont="1"/>
    <xf numFmtId="14" fontId="15" fillId="0" borderId="3" xfId="1" applyNumberFormat="1" applyFont="1" applyBorder="1"/>
    <xf numFmtId="0" fontId="27" fillId="0" borderId="3" xfId="1" applyFont="1" applyBorder="1"/>
    <xf numFmtId="0" fontId="27" fillId="0" borderId="4" xfId="1" applyFont="1" applyBorder="1"/>
    <xf numFmtId="4" fontId="1" fillId="0" borderId="2" xfId="1" applyNumberFormat="1" applyFont="1" applyBorder="1" applyAlignment="1">
      <alignment horizontal="right"/>
    </xf>
    <xf numFmtId="0" fontId="25" fillId="0" borderId="6" xfId="1" applyFont="1" applyBorder="1"/>
    <xf numFmtId="49" fontId="4" fillId="8" borderId="2" xfId="1" applyNumberFormat="1" applyFont="1" applyFill="1" applyBorder="1" applyAlignment="1">
      <alignment horizontal="left"/>
    </xf>
    <xf numFmtId="164" fontId="0" fillId="0" borderId="4" xfId="1" applyNumberFormat="1" applyFont="1" applyBorder="1" applyAlignment="1">
      <alignment horizontal="right"/>
    </xf>
    <xf numFmtId="14" fontId="1" fillId="0" borderId="10" xfId="1" applyNumberFormat="1" applyFont="1" applyFill="1" applyBorder="1"/>
    <xf numFmtId="14" fontId="1" fillId="0" borderId="3" xfId="1" applyNumberFormat="1" applyFont="1" applyFill="1" applyBorder="1"/>
    <xf numFmtId="14" fontId="1" fillId="0" borderId="6" xfId="1" applyNumberFormat="1" applyFont="1" applyFill="1" applyBorder="1"/>
    <xf numFmtId="49" fontId="12" fillId="0" borderId="2" xfId="1" applyNumberFormat="1" applyFont="1" applyFill="1" applyBorder="1" applyAlignment="1">
      <alignment horizontal="left"/>
    </xf>
    <xf numFmtId="0" fontId="0" fillId="0" borderId="3" xfId="1" applyFont="1" applyFill="1" applyBorder="1" applyAlignment="1">
      <alignment horizontal="left"/>
    </xf>
    <xf numFmtId="14" fontId="15" fillId="0" borderId="3" xfId="1" applyNumberFormat="1" applyFont="1" applyFill="1" applyBorder="1"/>
    <xf numFmtId="14" fontId="15" fillId="0" borderId="6" xfId="1" applyNumberFormat="1" applyFont="1" applyFill="1" applyBorder="1"/>
    <xf numFmtId="2" fontId="1" fillId="0" borderId="5" xfId="1" applyNumberFormat="1" applyFont="1" applyFill="1" applyBorder="1"/>
    <xf numFmtId="14" fontId="1" fillId="0" borderId="3" xfId="1" applyNumberFormat="1" applyFont="1" applyFill="1" applyBorder="1" applyAlignment="1">
      <alignment horizontal="left"/>
    </xf>
    <xf numFmtId="2" fontId="1" fillId="0" borderId="3" xfId="1" applyNumberFormat="1" applyFont="1" applyFill="1" applyBorder="1" applyAlignment="1">
      <alignment horizontal="right"/>
    </xf>
    <xf numFmtId="2" fontId="1" fillId="0" borderId="6" xfId="1" applyNumberFormat="1" applyFont="1" applyFill="1" applyBorder="1" applyAlignment="1">
      <alignment horizontal="right"/>
    </xf>
    <xf numFmtId="165" fontId="1" fillId="0" borderId="2" xfId="1" applyNumberFormat="1" applyFont="1" applyFill="1" applyBorder="1"/>
    <xf numFmtId="0" fontId="0" fillId="0" borderId="7" xfId="1" applyFont="1" applyFill="1" applyBorder="1"/>
    <xf numFmtId="165" fontId="1" fillId="0" borderId="5" xfId="1" applyNumberFormat="1" applyFont="1" applyFill="1" applyBorder="1"/>
    <xf numFmtId="14" fontId="23" fillId="0" borderId="3" xfId="1" applyNumberFormat="1" applyFont="1" applyFill="1" applyBorder="1" applyAlignment="1">
      <alignment horizontal="left"/>
    </xf>
    <xf numFmtId="14" fontId="23" fillId="0" borderId="6" xfId="1" applyNumberFormat="1" applyFont="1" applyFill="1" applyBorder="1" applyAlignment="1">
      <alignment horizontal="left"/>
    </xf>
    <xf numFmtId="0" fontId="3" fillId="0" borderId="0" xfId="1" applyFont="1" applyAlignment="1"/>
    <xf numFmtId="0" fontId="0" fillId="2" borderId="0" xfId="1" applyFont="1" applyFill="1" applyAlignment="1">
      <alignment horizontal="center"/>
    </xf>
    <xf numFmtId="4" fontId="1" fillId="0" borderId="5" xfId="1" applyNumberFormat="1" applyFont="1" applyBorder="1"/>
  </cellXfs>
  <cellStyles count="3"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3"/>
  <sheetViews>
    <sheetView tabSelected="1" topLeftCell="A82" zoomScale="85" zoomScaleNormal="85" workbookViewId="0">
      <selection activeCell="H96" sqref="H96"/>
    </sheetView>
  </sheetViews>
  <sheetFormatPr baseColWidth="10" defaultRowHeight="14.25" x14ac:dyDescent="0.2"/>
  <cols>
    <col min="1" max="1" width="15.75" customWidth="1"/>
    <col min="2" max="2" width="26.75" customWidth="1"/>
    <col min="3" max="3" width="25.375" customWidth="1"/>
    <col min="4" max="4" width="12.5" customWidth="1"/>
    <col min="5" max="5" width="30.75" customWidth="1"/>
  </cols>
  <sheetData>
    <row r="1" spans="1:10" ht="20.25" x14ac:dyDescent="0.3">
      <c r="A1" s="284" t="s">
        <v>0</v>
      </c>
      <c r="B1" s="284"/>
      <c r="C1" s="284"/>
      <c r="D1" s="284"/>
      <c r="E1" s="284"/>
      <c r="F1" s="284"/>
      <c r="G1" s="284"/>
      <c r="H1" s="285" t="s">
        <v>386</v>
      </c>
      <c r="I1" s="285"/>
      <c r="J1" s="102"/>
    </row>
    <row r="2" spans="1:10" ht="15" x14ac:dyDescent="0.25">
      <c r="A2" s="1"/>
      <c r="B2" s="1"/>
      <c r="C2" s="1"/>
      <c r="D2" s="1"/>
      <c r="E2" s="1"/>
      <c r="F2" s="1"/>
      <c r="G2" s="1"/>
      <c r="H2" s="1"/>
      <c r="I2" s="87"/>
      <c r="J2" s="47"/>
    </row>
    <row r="3" spans="1:10" ht="15" x14ac:dyDescent="0.25">
      <c r="A3" s="1"/>
      <c r="B3" s="63" t="s">
        <v>1</v>
      </c>
      <c r="C3" s="64" t="s">
        <v>2</v>
      </c>
      <c r="D3" s="3"/>
      <c r="E3" s="3" t="s">
        <v>25</v>
      </c>
      <c r="F3" s="3"/>
      <c r="G3" s="1"/>
      <c r="H3" s="1"/>
      <c r="I3" s="1"/>
      <c r="J3" s="1"/>
    </row>
    <row r="5" spans="1:10" ht="15" x14ac:dyDescent="0.25">
      <c r="A5" s="1"/>
      <c r="B5" s="105" t="s">
        <v>26</v>
      </c>
      <c r="C5" s="217">
        <v>95198</v>
      </c>
      <c r="D5" s="1"/>
      <c r="E5" s="1"/>
      <c r="F5" s="1"/>
      <c r="G5" s="1"/>
      <c r="H5" s="1"/>
      <c r="I5" s="1"/>
      <c r="J5" s="1"/>
    </row>
    <row r="6" spans="1:10" ht="15" x14ac:dyDescent="0.25">
      <c r="A6" s="1"/>
      <c r="B6" s="106" t="s">
        <v>27</v>
      </c>
      <c r="C6" s="257">
        <v>7800.13</v>
      </c>
      <c r="D6" s="1"/>
      <c r="E6" s="94"/>
      <c r="F6" s="1"/>
      <c r="G6" s="1"/>
      <c r="H6" s="1"/>
      <c r="I6" s="1"/>
      <c r="J6" s="1"/>
    </row>
    <row r="7" spans="1:10" ht="15" x14ac:dyDescent="0.25">
      <c r="A7" s="1"/>
      <c r="B7" s="33" t="s">
        <v>3</v>
      </c>
      <c r="C7" s="34"/>
      <c r="D7" s="1"/>
      <c r="E7" s="94"/>
      <c r="F7" s="1"/>
      <c r="G7" s="1"/>
      <c r="H7" s="1"/>
      <c r="I7" s="1"/>
      <c r="J7" s="1"/>
    </row>
    <row r="8" spans="1:10" ht="15" x14ac:dyDescent="0.25">
      <c r="A8" s="1"/>
      <c r="B8" s="2" t="s">
        <v>28</v>
      </c>
      <c r="C8" s="217">
        <v>102998.13</v>
      </c>
      <c r="D8" s="1"/>
      <c r="E8" s="68"/>
      <c r="F8" s="1"/>
      <c r="G8" s="1"/>
      <c r="H8" s="1"/>
      <c r="I8" s="1"/>
      <c r="J8" s="1"/>
    </row>
    <row r="9" spans="1:10" ht="15" x14ac:dyDescent="0.25">
      <c r="A9" s="1"/>
      <c r="B9" s="33" t="s">
        <v>4</v>
      </c>
      <c r="C9" s="69">
        <f>SUM(I16:I388)</f>
        <v>64341.619999999995</v>
      </c>
      <c r="D9" s="1"/>
      <c r="E9" s="1"/>
      <c r="F9" s="1"/>
      <c r="G9" s="1"/>
      <c r="H9" s="1"/>
      <c r="I9" s="1"/>
      <c r="J9" s="1"/>
    </row>
    <row r="10" spans="1:10" x14ac:dyDescent="0.2">
      <c r="B10" s="2" t="s">
        <v>5</v>
      </c>
      <c r="C10" s="216">
        <f>C8-C9</f>
        <v>38656.510000000009</v>
      </c>
    </row>
    <row r="13" spans="1:10" x14ac:dyDescent="0.2">
      <c r="A13" s="4" t="s">
        <v>6</v>
      </c>
      <c r="B13" s="5" t="s">
        <v>7</v>
      </c>
      <c r="C13" s="6" t="s">
        <v>8</v>
      </c>
      <c r="D13" s="5" t="s">
        <v>9</v>
      </c>
      <c r="E13" s="5" t="s">
        <v>10</v>
      </c>
      <c r="F13" s="7" t="s">
        <v>11</v>
      </c>
      <c r="G13" s="8" t="s">
        <v>12</v>
      </c>
      <c r="H13" s="8" t="s">
        <v>13</v>
      </c>
      <c r="I13" s="6" t="s">
        <v>14</v>
      </c>
      <c r="J13" s="9" t="s">
        <v>15</v>
      </c>
    </row>
    <row r="14" spans="1:10" x14ac:dyDescent="0.2">
      <c r="A14" s="10" t="s">
        <v>16</v>
      </c>
      <c r="B14" s="11" t="s">
        <v>17</v>
      </c>
      <c r="C14" s="12" t="s">
        <v>18</v>
      </c>
      <c r="D14" s="11" t="s">
        <v>19</v>
      </c>
      <c r="E14" s="11" t="s">
        <v>20</v>
      </c>
      <c r="F14" s="13" t="s">
        <v>21</v>
      </c>
      <c r="G14" s="14" t="s">
        <v>13</v>
      </c>
      <c r="H14" s="14" t="s">
        <v>22</v>
      </c>
      <c r="I14" s="15" t="s">
        <v>23</v>
      </c>
      <c r="J14" s="16"/>
    </row>
    <row r="15" spans="1:10" x14ac:dyDescent="0.2">
      <c r="A15" s="59"/>
      <c r="B15" s="28"/>
      <c r="C15" s="28"/>
      <c r="D15" s="28"/>
      <c r="E15" s="28"/>
      <c r="F15" s="28"/>
      <c r="G15" s="28"/>
      <c r="H15" s="28"/>
      <c r="I15" s="17"/>
      <c r="J15" s="44"/>
    </row>
    <row r="16" spans="1:10" x14ac:dyDescent="0.2">
      <c r="A16" s="62" t="s">
        <v>29</v>
      </c>
      <c r="B16" s="197" t="s">
        <v>24</v>
      </c>
      <c r="C16" s="153" t="s">
        <v>31</v>
      </c>
      <c r="D16" s="220">
        <v>43362</v>
      </c>
      <c r="E16" s="103" t="s">
        <v>43</v>
      </c>
      <c r="F16" s="45">
        <v>23500</v>
      </c>
      <c r="G16" s="45">
        <v>11000</v>
      </c>
      <c r="H16" s="45">
        <v>8000</v>
      </c>
      <c r="I16" s="18">
        <v>8000</v>
      </c>
      <c r="J16" s="46">
        <v>43419</v>
      </c>
    </row>
    <row r="17" spans="1:10" x14ac:dyDescent="0.2">
      <c r="A17" s="57"/>
      <c r="B17" s="113"/>
      <c r="C17" s="116" t="s">
        <v>32</v>
      </c>
      <c r="D17" s="220"/>
      <c r="E17" s="103" t="s">
        <v>46</v>
      </c>
      <c r="F17" s="29"/>
      <c r="G17" s="29"/>
      <c r="H17" s="89" t="s">
        <v>33</v>
      </c>
      <c r="I17" s="19"/>
      <c r="J17" s="47"/>
    </row>
    <row r="18" spans="1:10" x14ac:dyDescent="0.2">
      <c r="A18" s="57"/>
      <c r="B18" s="152"/>
      <c r="C18" s="116"/>
      <c r="D18" s="220"/>
      <c r="E18" s="103"/>
      <c r="F18" s="29"/>
      <c r="G18" s="29"/>
      <c r="H18" s="89"/>
      <c r="I18" s="19"/>
      <c r="J18" s="47"/>
    </row>
    <row r="19" spans="1:10" x14ac:dyDescent="0.2">
      <c r="A19" s="58"/>
      <c r="B19" s="40"/>
      <c r="C19" s="116"/>
      <c r="D19" s="221"/>
      <c r="E19" s="40"/>
      <c r="F19" s="40"/>
      <c r="G19" s="40"/>
      <c r="H19" s="40"/>
      <c r="I19" s="86"/>
      <c r="J19" s="39"/>
    </row>
    <row r="20" spans="1:10" x14ac:dyDescent="0.2">
      <c r="A20" s="56"/>
      <c r="B20" s="195"/>
      <c r="C20" s="196"/>
      <c r="D20" s="222"/>
      <c r="E20" s="103"/>
      <c r="F20" s="48"/>
      <c r="G20" s="48"/>
      <c r="H20" s="104"/>
      <c r="I20" s="21"/>
      <c r="J20" s="49"/>
    </row>
    <row r="21" spans="1:10" x14ac:dyDescent="0.2">
      <c r="A21" s="62" t="s">
        <v>30</v>
      </c>
      <c r="B21" s="30" t="s">
        <v>34</v>
      </c>
      <c r="C21" s="30" t="s">
        <v>35</v>
      </c>
      <c r="D21" s="239">
        <v>43374</v>
      </c>
      <c r="E21" s="103" t="s">
        <v>38</v>
      </c>
      <c r="F21" s="48">
        <v>3849.65</v>
      </c>
      <c r="G21" s="48">
        <v>3049.65</v>
      </c>
      <c r="H21" s="90">
        <v>0</v>
      </c>
      <c r="I21" s="21">
        <v>0</v>
      </c>
      <c r="J21" s="85">
        <v>43391</v>
      </c>
    </row>
    <row r="22" spans="1:10" x14ac:dyDescent="0.2">
      <c r="A22" s="56"/>
      <c r="B22" s="30"/>
      <c r="C22" s="30" t="s">
        <v>36</v>
      </c>
      <c r="D22" s="96"/>
      <c r="E22" s="103" t="s">
        <v>39</v>
      </c>
      <c r="F22" s="48"/>
      <c r="G22" s="48"/>
      <c r="H22" s="90"/>
      <c r="I22" s="21"/>
      <c r="J22" s="109"/>
    </row>
    <row r="23" spans="1:10" x14ac:dyDescent="0.2">
      <c r="A23" s="60"/>
      <c r="B23" s="242"/>
      <c r="C23" s="243" t="s">
        <v>37</v>
      </c>
      <c r="D23" s="211"/>
      <c r="E23" s="244" t="s">
        <v>40</v>
      </c>
      <c r="F23" s="52"/>
      <c r="G23" s="52"/>
      <c r="H23" s="52"/>
      <c r="I23" s="26"/>
      <c r="J23" s="200"/>
    </row>
    <row r="24" spans="1:10" s="144" customFormat="1" x14ac:dyDescent="0.2">
      <c r="A24" s="250" t="s">
        <v>87</v>
      </c>
      <c r="B24" s="113"/>
      <c r="C24" s="116"/>
      <c r="D24" s="74"/>
      <c r="E24" s="107" t="s">
        <v>43</v>
      </c>
      <c r="F24" s="75"/>
      <c r="G24" s="75"/>
      <c r="H24" s="170"/>
      <c r="I24" s="21"/>
      <c r="J24" s="85"/>
    </row>
    <row r="25" spans="1:10" s="144" customFormat="1" x14ac:dyDescent="0.2">
      <c r="A25" s="251" t="s">
        <v>88</v>
      </c>
      <c r="B25" s="184" t="s">
        <v>44</v>
      </c>
      <c r="C25" s="116" t="s">
        <v>45</v>
      </c>
      <c r="D25" s="74">
        <v>43389</v>
      </c>
      <c r="E25" s="107" t="s">
        <v>46</v>
      </c>
      <c r="F25" s="240" t="s">
        <v>47</v>
      </c>
      <c r="G25" s="75">
        <v>5000</v>
      </c>
      <c r="H25" s="170">
        <v>0</v>
      </c>
      <c r="I25" s="21">
        <v>0</v>
      </c>
      <c r="J25" s="85">
        <v>43391</v>
      </c>
    </row>
    <row r="26" spans="1:10" s="144" customFormat="1" x14ac:dyDescent="0.2">
      <c r="A26" s="62" t="s">
        <v>42</v>
      </c>
      <c r="B26" s="113" t="s">
        <v>48</v>
      </c>
      <c r="C26" s="116" t="s">
        <v>49</v>
      </c>
      <c r="D26" s="74"/>
      <c r="E26" s="107" t="s">
        <v>50</v>
      </c>
      <c r="F26" s="181" t="s">
        <v>51</v>
      </c>
      <c r="G26" s="75"/>
      <c r="H26" s="170"/>
      <c r="I26" s="21"/>
      <c r="J26" s="85"/>
    </row>
    <row r="27" spans="1:10" s="144" customFormat="1" x14ac:dyDescent="0.2">
      <c r="A27" s="56"/>
      <c r="B27" s="245"/>
      <c r="C27" s="246" t="s">
        <v>52</v>
      </c>
      <c r="D27" s="185"/>
      <c r="E27" s="232" t="s">
        <v>53</v>
      </c>
      <c r="F27" s="181" t="s">
        <v>54</v>
      </c>
      <c r="G27" s="155"/>
      <c r="H27" s="170"/>
      <c r="I27" s="21"/>
      <c r="J27" s="85"/>
    </row>
    <row r="28" spans="1:10" s="144" customFormat="1" x14ac:dyDescent="0.2">
      <c r="A28" s="56"/>
      <c r="B28" s="245"/>
      <c r="C28" s="246"/>
      <c r="D28" s="185"/>
      <c r="E28" s="232"/>
      <c r="F28" s="181"/>
      <c r="G28" s="155"/>
      <c r="H28" s="170"/>
      <c r="I28" s="21"/>
      <c r="J28" s="85"/>
    </row>
    <row r="29" spans="1:10" s="144" customFormat="1" x14ac:dyDescent="0.2">
      <c r="A29" s="56"/>
      <c r="B29" s="245"/>
      <c r="C29" s="246"/>
      <c r="D29" s="185"/>
      <c r="E29" s="247" t="s">
        <v>57</v>
      </c>
      <c r="F29" s="181"/>
      <c r="G29" s="155"/>
      <c r="H29" s="170"/>
      <c r="I29" s="21"/>
      <c r="J29" s="85"/>
    </row>
    <row r="30" spans="1:10" s="144" customFormat="1" x14ac:dyDescent="0.2">
      <c r="A30" s="56"/>
      <c r="B30" s="113"/>
      <c r="C30" s="116"/>
      <c r="D30" s="74"/>
      <c r="E30" s="247" t="s">
        <v>58</v>
      </c>
      <c r="F30" s="181"/>
      <c r="G30" s="75"/>
      <c r="H30" s="170"/>
      <c r="I30" s="21"/>
      <c r="J30" s="85"/>
    </row>
    <row r="31" spans="1:10" s="144" customFormat="1" x14ac:dyDescent="0.2">
      <c r="A31" s="56"/>
      <c r="B31" s="113"/>
      <c r="C31" s="116"/>
      <c r="D31" s="74"/>
      <c r="E31" s="247" t="s">
        <v>55</v>
      </c>
      <c r="F31" s="181"/>
      <c r="G31" s="75"/>
      <c r="H31" s="170"/>
      <c r="I31" s="21"/>
      <c r="J31" s="85"/>
    </row>
    <row r="32" spans="1:10" s="144" customFormat="1" x14ac:dyDescent="0.2">
      <c r="A32" s="56"/>
      <c r="B32" s="113"/>
      <c r="C32" s="116"/>
      <c r="D32" s="74"/>
      <c r="E32" s="248" t="s">
        <v>56</v>
      </c>
      <c r="F32" s="181"/>
      <c r="G32" s="75"/>
      <c r="H32" s="170"/>
      <c r="I32" s="21"/>
      <c r="J32" s="85"/>
    </row>
    <row r="33" spans="1:10" s="144" customFormat="1" x14ac:dyDescent="0.2">
      <c r="A33" s="56"/>
      <c r="B33" s="113"/>
      <c r="C33" s="116"/>
      <c r="D33" s="74"/>
      <c r="E33" s="247"/>
      <c r="F33" s="181"/>
      <c r="G33" s="75"/>
      <c r="H33" s="170"/>
      <c r="I33" s="21"/>
      <c r="J33" s="85"/>
    </row>
    <row r="34" spans="1:10" s="144" customFormat="1" x14ac:dyDescent="0.2">
      <c r="A34" s="56"/>
      <c r="B34" s="113"/>
      <c r="C34" s="116"/>
      <c r="D34" s="74"/>
      <c r="E34" s="247" t="s">
        <v>77</v>
      </c>
      <c r="F34" s="181"/>
      <c r="G34" s="75"/>
      <c r="H34" s="170"/>
      <c r="I34" s="21"/>
      <c r="J34" s="85"/>
    </row>
    <row r="35" spans="1:10" s="144" customFormat="1" x14ac:dyDescent="0.2">
      <c r="A35" s="56"/>
      <c r="B35" s="113"/>
      <c r="C35" s="116"/>
      <c r="D35" s="74"/>
      <c r="E35" s="247" t="s">
        <v>78</v>
      </c>
      <c r="F35" s="181"/>
      <c r="G35" s="75"/>
      <c r="H35" s="170"/>
      <c r="I35" s="21"/>
      <c r="J35" s="85"/>
    </row>
    <row r="36" spans="1:10" s="144" customFormat="1" x14ac:dyDescent="0.2">
      <c r="A36" s="56"/>
      <c r="B36" s="113"/>
      <c r="C36" s="116"/>
      <c r="D36" s="74"/>
      <c r="E36" s="247" t="s">
        <v>79</v>
      </c>
      <c r="F36" s="181"/>
      <c r="G36" s="75"/>
      <c r="H36" s="170"/>
      <c r="I36" s="21"/>
      <c r="J36" s="85"/>
    </row>
    <row r="37" spans="1:10" s="144" customFormat="1" x14ac:dyDescent="0.2">
      <c r="A37" s="56"/>
      <c r="B37" s="113"/>
      <c r="C37" s="116"/>
      <c r="D37" s="74"/>
      <c r="E37" s="247" t="s">
        <v>90</v>
      </c>
      <c r="F37" s="181"/>
      <c r="G37" s="75"/>
      <c r="H37" s="170"/>
      <c r="I37" s="21"/>
      <c r="J37" s="85"/>
    </row>
    <row r="38" spans="1:10" s="144" customFormat="1" x14ac:dyDescent="0.2">
      <c r="A38" s="56"/>
      <c r="B38" s="113"/>
      <c r="C38" s="116"/>
      <c r="D38" s="74"/>
      <c r="E38" s="247" t="s">
        <v>81</v>
      </c>
      <c r="F38" s="181"/>
      <c r="G38" s="75"/>
      <c r="H38" s="170"/>
      <c r="I38" s="21"/>
      <c r="J38" s="85"/>
    </row>
    <row r="39" spans="1:10" s="144" customFormat="1" x14ac:dyDescent="0.2">
      <c r="A39" s="56"/>
      <c r="B39" s="113"/>
      <c r="C39" s="116"/>
      <c r="D39" s="74"/>
      <c r="E39" s="247" t="s">
        <v>80</v>
      </c>
      <c r="F39" s="181"/>
      <c r="G39" s="75"/>
      <c r="H39" s="170"/>
      <c r="I39" s="21"/>
      <c r="J39" s="85"/>
    </row>
    <row r="40" spans="1:10" s="144" customFormat="1" x14ac:dyDescent="0.2">
      <c r="A40" s="56"/>
      <c r="B40" s="113"/>
      <c r="C40" s="116"/>
      <c r="D40" s="74"/>
      <c r="E40" s="247" t="s">
        <v>89</v>
      </c>
      <c r="F40" s="181"/>
      <c r="G40" s="75"/>
      <c r="H40" s="170"/>
      <c r="I40" s="21"/>
      <c r="J40" s="85"/>
    </row>
    <row r="41" spans="1:10" s="144" customFormat="1" x14ac:dyDescent="0.2">
      <c r="A41" s="56"/>
      <c r="B41" s="113"/>
      <c r="C41" s="116"/>
      <c r="D41" s="74"/>
      <c r="E41" s="247" t="s">
        <v>91</v>
      </c>
      <c r="F41" s="181"/>
      <c r="G41" s="75"/>
      <c r="H41" s="170"/>
      <c r="I41" s="21"/>
      <c r="J41" s="85"/>
    </row>
    <row r="42" spans="1:10" s="144" customFormat="1" x14ac:dyDescent="0.2">
      <c r="A42" s="60"/>
      <c r="B42" s="119"/>
      <c r="C42" s="183"/>
      <c r="D42" s="176"/>
      <c r="E42" s="248"/>
      <c r="F42" s="241"/>
      <c r="G42" s="79"/>
      <c r="H42" s="177"/>
      <c r="I42" s="26"/>
      <c r="J42" s="173"/>
    </row>
    <row r="43" spans="1:10" x14ac:dyDescent="0.2">
      <c r="A43" s="56"/>
      <c r="B43" s="32"/>
      <c r="C43" s="30"/>
      <c r="D43" s="223"/>
      <c r="E43" s="35"/>
      <c r="F43" s="48"/>
      <c r="G43" s="50"/>
      <c r="H43" s="48"/>
      <c r="I43" s="22"/>
      <c r="J43" s="51"/>
    </row>
    <row r="44" spans="1:10" x14ac:dyDescent="0.2">
      <c r="A44" s="62" t="s">
        <v>59</v>
      </c>
      <c r="B44" s="30" t="s">
        <v>60</v>
      </c>
      <c r="C44" s="30" t="s">
        <v>61</v>
      </c>
      <c r="D44" s="96">
        <v>43405</v>
      </c>
      <c r="E44" s="29" t="s">
        <v>38</v>
      </c>
      <c r="F44" s="48">
        <v>10000</v>
      </c>
      <c r="G44" s="48">
        <v>9500</v>
      </c>
      <c r="H44" s="48">
        <v>0</v>
      </c>
      <c r="I44" s="21">
        <v>0</v>
      </c>
      <c r="J44" s="49">
        <v>43482</v>
      </c>
    </row>
    <row r="45" spans="1:10" x14ac:dyDescent="0.2">
      <c r="A45" s="56"/>
      <c r="B45" s="107"/>
      <c r="C45" s="108"/>
      <c r="D45" s="96"/>
      <c r="E45" s="103"/>
      <c r="F45" s="23"/>
      <c r="G45" s="48"/>
      <c r="H45" s="104"/>
      <c r="I45" s="21"/>
      <c r="J45" s="49"/>
    </row>
    <row r="46" spans="1:10" x14ac:dyDescent="0.2">
      <c r="A46" s="60"/>
      <c r="B46" s="20"/>
      <c r="C46" s="30"/>
      <c r="D46" s="211"/>
      <c r="E46" s="32"/>
      <c r="F46" s="23"/>
      <c r="G46" s="48"/>
      <c r="H46" s="48"/>
      <c r="I46" s="21"/>
      <c r="J46" s="49"/>
    </row>
    <row r="47" spans="1:10" x14ac:dyDescent="0.2">
      <c r="A47" s="56"/>
      <c r="B47" s="35"/>
      <c r="C47" s="31"/>
      <c r="D47" s="96"/>
      <c r="E47" s="35"/>
      <c r="F47" s="50"/>
      <c r="G47" s="50"/>
      <c r="H47" s="50"/>
      <c r="I47" s="22"/>
      <c r="J47" s="51"/>
    </row>
    <row r="48" spans="1:10" x14ac:dyDescent="0.2">
      <c r="A48" s="62" t="s">
        <v>62</v>
      </c>
      <c r="B48" s="30" t="s">
        <v>63</v>
      </c>
      <c r="C48" s="30" t="s">
        <v>64</v>
      </c>
      <c r="D48" s="96">
        <v>43410</v>
      </c>
      <c r="E48" s="103" t="s">
        <v>43</v>
      </c>
      <c r="F48" s="48">
        <v>1464</v>
      </c>
      <c r="G48" s="48">
        <v>1464</v>
      </c>
      <c r="H48" s="48">
        <v>1255</v>
      </c>
      <c r="I48" s="21">
        <v>1464</v>
      </c>
      <c r="J48" s="49">
        <v>43419</v>
      </c>
    </row>
    <row r="49" spans="1:10" x14ac:dyDescent="0.2">
      <c r="A49" s="56"/>
      <c r="B49" s="32"/>
      <c r="C49" s="201"/>
      <c r="D49" s="96"/>
      <c r="E49" s="103"/>
      <c r="F49" s="53"/>
      <c r="G49" s="48"/>
      <c r="H49" s="104" t="s">
        <v>71</v>
      </c>
      <c r="I49" s="24"/>
      <c r="J49" s="109"/>
    </row>
    <row r="50" spans="1:10" ht="15" x14ac:dyDescent="0.25">
      <c r="A50" s="60"/>
      <c r="B50" s="38"/>
      <c r="C50" s="110"/>
      <c r="D50" s="43"/>
      <c r="E50" s="198"/>
      <c r="F50" s="199"/>
      <c r="G50" s="52"/>
      <c r="H50" s="52"/>
      <c r="I50" s="27"/>
      <c r="J50" s="200"/>
    </row>
    <row r="51" spans="1:10" x14ac:dyDescent="0.2">
      <c r="A51" s="4"/>
      <c r="B51" s="5"/>
      <c r="C51" s="6"/>
      <c r="D51" s="5"/>
      <c r="E51" s="5"/>
      <c r="F51" s="7"/>
      <c r="G51" s="8"/>
      <c r="H51" s="8"/>
      <c r="I51" s="6"/>
      <c r="J51" s="9"/>
    </row>
    <row r="52" spans="1:10" x14ac:dyDescent="0.2">
      <c r="A52" s="10"/>
      <c r="B52" s="11"/>
      <c r="C52" s="12"/>
      <c r="D52" s="11"/>
      <c r="E52" s="11"/>
      <c r="F52" s="13"/>
      <c r="G52" s="14"/>
      <c r="H52" s="14"/>
      <c r="I52" s="15"/>
      <c r="J52" s="16"/>
    </row>
    <row r="53" spans="1:10" ht="15" x14ac:dyDescent="0.25">
      <c r="A53" s="250" t="s">
        <v>87</v>
      </c>
      <c r="B53" s="32"/>
      <c r="C53" s="1"/>
      <c r="D53" s="41"/>
      <c r="E53" s="65"/>
      <c r="F53" s="53"/>
      <c r="G53" s="48"/>
      <c r="H53" s="90"/>
      <c r="I53" s="24"/>
      <c r="J53" s="49"/>
    </row>
    <row r="54" spans="1:10" x14ac:dyDescent="0.2">
      <c r="A54" s="251" t="s">
        <v>88</v>
      </c>
      <c r="B54" s="107" t="s">
        <v>66</v>
      </c>
      <c r="C54" s="106" t="s">
        <v>68</v>
      </c>
      <c r="D54" s="96">
        <v>43410</v>
      </c>
      <c r="E54" s="103" t="s">
        <v>43</v>
      </c>
      <c r="F54" s="53">
        <v>2900</v>
      </c>
      <c r="G54" s="48">
        <v>2000</v>
      </c>
      <c r="H54" s="104">
        <v>0</v>
      </c>
      <c r="I54" s="24">
        <v>0</v>
      </c>
      <c r="J54" s="49">
        <v>43419</v>
      </c>
    </row>
    <row r="55" spans="1:10" x14ac:dyDescent="0.2">
      <c r="A55" s="62" t="s">
        <v>65</v>
      </c>
      <c r="B55" s="107" t="s">
        <v>67</v>
      </c>
      <c r="C55" s="106" t="s">
        <v>69</v>
      </c>
      <c r="D55" s="96"/>
      <c r="E55" s="103"/>
      <c r="F55" s="53"/>
      <c r="G55" s="48"/>
      <c r="H55" s="104"/>
      <c r="I55" s="24"/>
      <c r="J55" s="49"/>
    </row>
    <row r="56" spans="1:10" x14ac:dyDescent="0.2">
      <c r="A56" s="107"/>
      <c r="B56" s="107"/>
      <c r="C56" s="106" t="s">
        <v>70</v>
      </c>
      <c r="D56" s="96"/>
      <c r="E56" s="29"/>
      <c r="F56" s="53"/>
      <c r="G56" s="48"/>
      <c r="H56" s="104"/>
      <c r="I56" s="24"/>
      <c r="J56" s="49"/>
    </row>
    <row r="57" spans="1:10" x14ac:dyDescent="0.2">
      <c r="A57" s="32"/>
      <c r="B57" s="107"/>
      <c r="C57" s="106"/>
      <c r="D57" s="96"/>
      <c r="E57" s="29"/>
      <c r="F57" s="53"/>
      <c r="G57" s="48"/>
      <c r="H57" s="104"/>
      <c r="I57" s="24"/>
      <c r="J57" s="49"/>
    </row>
    <row r="58" spans="1:10" x14ac:dyDescent="0.2">
      <c r="A58" s="29"/>
      <c r="B58" s="107"/>
      <c r="C58" s="106"/>
      <c r="D58" s="96"/>
      <c r="E58" s="249" t="s">
        <v>82</v>
      </c>
      <c r="F58" s="53"/>
      <c r="G58" s="48"/>
      <c r="H58" s="104"/>
      <c r="I58" s="24"/>
      <c r="J58" s="49"/>
    </row>
    <row r="59" spans="1:10" x14ac:dyDescent="0.2">
      <c r="A59" s="29"/>
      <c r="B59" s="107"/>
      <c r="C59" s="106"/>
      <c r="D59" s="96"/>
      <c r="E59" s="249" t="s">
        <v>83</v>
      </c>
      <c r="F59" s="53"/>
      <c r="G59" s="48"/>
      <c r="H59" s="104"/>
      <c r="I59" s="24"/>
      <c r="J59" s="49"/>
    </row>
    <row r="60" spans="1:10" x14ac:dyDescent="0.2">
      <c r="A60" s="29"/>
      <c r="B60" s="107"/>
      <c r="C60" s="106"/>
      <c r="D60" s="96"/>
      <c r="E60" s="249" t="s">
        <v>84</v>
      </c>
      <c r="F60" s="53"/>
      <c r="G60" s="48"/>
      <c r="H60" s="104"/>
      <c r="I60" s="24"/>
      <c r="J60" s="49"/>
    </row>
    <row r="61" spans="1:10" x14ac:dyDescent="0.2">
      <c r="A61" s="29"/>
      <c r="B61" s="107"/>
      <c r="C61" s="106"/>
      <c r="D61" s="96"/>
      <c r="E61" s="249" t="s">
        <v>85</v>
      </c>
      <c r="F61" s="53"/>
      <c r="G61" s="48"/>
      <c r="H61" s="104"/>
      <c r="I61" s="24"/>
      <c r="J61" s="49"/>
    </row>
    <row r="62" spans="1:10" x14ac:dyDescent="0.2">
      <c r="A62" s="29"/>
      <c r="B62" s="107"/>
      <c r="C62" s="106"/>
      <c r="D62" s="96"/>
      <c r="E62" s="249" t="s">
        <v>86</v>
      </c>
      <c r="F62" s="53"/>
      <c r="G62" s="48"/>
      <c r="H62" s="104"/>
      <c r="I62" s="24"/>
      <c r="J62" s="49"/>
    </row>
    <row r="63" spans="1:10" x14ac:dyDescent="0.2">
      <c r="A63" s="60"/>
      <c r="B63" s="38"/>
      <c r="C63" s="106"/>
      <c r="D63" s="211"/>
      <c r="E63" s="65"/>
      <c r="F63" s="53"/>
      <c r="G63" s="52"/>
      <c r="H63" s="202"/>
      <c r="I63" s="25"/>
      <c r="J63" s="49"/>
    </row>
    <row r="64" spans="1:10" x14ac:dyDescent="0.2">
      <c r="A64" s="56"/>
      <c r="B64" s="107" t="s">
        <v>72</v>
      </c>
      <c r="C64" s="35"/>
      <c r="D64" s="224"/>
      <c r="E64" s="112"/>
      <c r="F64" s="54"/>
      <c r="G64" s="48"/>
      <c r="H64" s="48"/>
      <c r="I64" s="22"/>
      <c r="J64" s="51"/>
    </row>
    <row r="65" spans="1:12" x14ac:dyDescent="0.2">
      <c r="A65" s="62" t="s">
        <v>73</v>
      </c>
      <c r="B65" s="107" t="s">
        <v>74</v>
      </c>
      <c r="C65" s="106" t="s">
        <v>76</v>
      </c>
      <c r="D65" s="96">
        <v>43419</v>
      </c>
      <c r="E65" s="103" t="s">
        <v>43</v>
      </c>
      <c r="F65" s="53">
        <v>4100</v>
      </c>
      <c r="G65" s="48">
        <v>3500</v>
      </c>
      <c r="H65" s="48">
        <v>0</v>
      </c>
      <c r="I65" s="24">
        <v>3500</v>
      </c>
      <c r="J65" s="49">
        <v>43440</v>
      </c>
    </row>
    <row r="66" spans="1:12" x14ac:dyDescent="0.2">
      <c r="A66" s="56"/>
      <c r="B66" s="107" t="s">
        <v>75</v>
      </c>
      <c r="C66" s="203"/>
      <c r="D66" s="96"/>
      <c r="E66" s="103"/>
      <c r="F66" s="53"/>
      <c r="G66" s="48"/>
      <c r="H66" s="104"/>
      <c r="I66" s="24"/>
      <c r="J66" s="49"/>
    </row>
    <row r="67" spans="1:12" x14ac:dyDescent="0.2">
      <c r="A67" s="56"/>
      <c r="B67" s="38"/>
      <c r="C67" s="66"/>
      <c r="D67" s="211"/>
      <c r="E67" s="65"/>
      <c r="F67" s="53"/>
      <c r="G67" s="48"/>
      <c r="H67" s="52"/>
      <c r="I67" s="24"/>
      <c r="J67" s="49"/>
    </row>
    <row r="68" spans="1:12" x14ac:dyDescent="0.2">
      <c r="A68" s="61"/>
      <c r="B68" s="32"/>
      <c r="C68" s="35"/>
      <c r="D68" s="96"/>
      <c r="E68" s="67"/>
      <c r="F68" s="50"/>
      <c r="G68" s="50"/>
      <c r="H68" s="48"/>
      <c r="I68" s="22"/>
      <c r="J68" s="51"/>
    </row>
    <row r="69" spans="1:12" x14ac:dyDescent="0.2">
      <c r="A69" s="62" t="s">
        <v>92</v>
      </c>
      <c r="B69" s="107" t="s">
        <v>93</v>
      </c>
      <c r="C69" s="106" t="s">
        <v>94</v>
      </c>
      <c r="D69" s="96">
        <v>43426</v>
      </c>
      <c r="E69" s="103" t="s">
        <v>43</v>
      </c>
      <c r="F69" s="53">
        <v>76000</v>
      </c>
      <c r="G69" s="48">
        <v>6000</v>
      </c>
      <c r="H69" s="111">
        <v>1400</v>
      </c>
      <c r="I69" s="24">
        <v>3000</v>
      </c>
      <c r="J69" s="49">
        <v>43440</v>
      </c>
    </row>
    <row r="70" spans="1:12" x14ac:dyDescent="0.2">
      <c r="A70" s="56"/>
      <c r="B70" s="107"/>
      <c r="C70" s="135"/>
      <c r="D70" s="96"/>
      <c r="E70" s="254" t="s">
        <v>122</v>
      </c>
      <c r="F70" s="48"/>
      <c r="G70" s="48"/>
      <c r="H70" s="104" t="s">
        <v>95</v>
      </c>
      <c r="I70" s="24"/>
      <c r="J70" s="49"/>
    </row>
    <row r="71" spans="1:12" x14ac:dyDescent="0.2">
      <c r="A71" s="56"/>
      <c r="B71" s="38"/>
      <c r="C71" s="33"/>
      <c r="D71" s="96"/>
      <c r="E71" s="178" t="s">
        <v>123</v>
      </c>
      <c r="F71" s="52"/>
      <c r="G71" s="48"/>
      <c r="H71" s="88"/>
      <c r="I71" s="24"/>
      <c r="J71" s="49"/>
    </row>
    <row r="72" spans="1:12" x14ac:dyDescent="0.2">
      <c r="A72" s="61"/>
      <c r="B72" s="32"/>
      <c r="C72" s="112"/>
      <c r="D72" s="223"/>
      <c r="E72" s="67"/>
      <c r="F72" s="53"/>
      <c r="G72" s="50"/>
      <c r="H72" s="115"/>
      <c r="I72" s="22"/>
      <c r="J72" s="51"/>
    </row>
    <row r="73" spans="1:12" x14ac:dyDescent="0.2">
      <c r="A73" s="62" t="s">
        <v>96</v>
      </c>
      <c r="B73" s="107" t="s">
        <v>97</v>
      </c>
      <c r="C73" s="113" t="s">
        <v>99</v>
      </c>
      <c r="D73" s="96">
        <v>43431</v>
      </c>
      <c r="E73" s="103" t="s">
        <v>43</v>
      </c>
      <c r="F73" s="53">
        <v>1350</v>
      </c>
      <c r="G73" s="205">
        <v>1350</v>
      </c>
      <c r="H73" s="48">
        <v>1350</v>
      </c>
      <c r="I73" s="24">
        <v>1350</v>
      </c>
      <c r="J73" s="49">
        <v>43440</v>
      </c>
      <c r="L73" s="253"/>
    </row>
    <row r="74" spans="1:12" x14ac:dyDescent="0.2">
      <c r="A74" s="56"/>
      <c r="B74" s="107" t="s">
        <v>98</v>
      </c>
      <c r="C74" s="114" t="s">
        <v>100</v>
      </c>
      <c r="D74" s="96"/>
      <c r="E74" s="103"/>
      <c r="F74" s="53"/>
      <c r="G74" s="48"/>
      <c r="H74" s="90" t="s">
        <v>101</v>
      </c>
      <c r="I74" s="24"/>
      <c r="J74" s="49"/>
    </row>
    <row r="75" spans="1:12" x14ac:dyDescent="0.2">
      <c r="A75" s="56"/>
      <c r="B75" s="107"/>
      <c r="C75" s="114"/>
      <c r="D75" s="96"/>
      <c r="E75" s="103"/>
      <c r="F75" s="53"/>
      <c r="G75" s="48"/>
      <c r="H75" s="90"/>
      <c r="I75" s="24"/>
      <c r="J75" s="49"/>
    </row>
    <row r="76" spans="1:12" x14ac:dyDescent="0.2">
      <c r="A76" s="56"/>
      <c r="B76" s="107"/>
      <c r="C76" s="114"/>
      <c r="D76" s="96"/>
      <c r="E76" s="103"/>
      <c r="F76" s="53"/>
      <c r="G76" s="48"/>
      <c r="H76" s="90">
        <v>500</v>
      </c>
      <c r="I76" s="24"/>
      <c r="J76" s="49"/>
    </row>
    <row r="77" spans="1:12" x14ac:dyDescent="0.2">
      <c r="A77" s="56"/>
      <c r="B77" s="107"/>
      <c r="C77" s="114"/>
      <c r="D77" s="96"/>
      <c r="E77" s="103"/>
      <c r="F77" s="53"/>
      <c r="G77" s="48"/>
      <c r="H77" s="90" t="s">
        <v>102</v>
      </c>
      <c r="I77" s="24"/>
      <c r="J77" s="49"/>
    </row>
    <row r="78" spans="1:12" x14ac:dyDescent="0.2">
      <c r="A78" s="56"/>
      <c r="B78" s="107"/>
      <c r="C78" s="114"/>
      <c r="D78" s="96"/>
      <c r="E78" s="103"/>
      <c r="F78" s="53"/>
      <c r="G78" s="48"/>
      <c r="H78" s="90"/>
      <c r="I78" s="24"/>
      <c r="J78" s="49"/>
    </row>
    <row r="79" spans="1:12" x14ac:dyDescent="0.2">
      <c r="A79" s="56"/>
      <c r="B79" s="107"/>
      <c r="C79" s="114"/>
      <c r="D79" s="96"/>
      <c r="E79" s="103"/>
      <c r="F79" s="53"/>
      <c r="G79" s="48"/>
      <c r="H79" s="90">
        <v>500</v>
      </c>
      <c r="I79" s="24"/>
      <c r="J79" s="49"/>
    </row>
    <row r="80" spans="1:12" x14ac:dyDescent="0.2">
      <c r="A80" s="56"/>
      <c r="B80" s="107"/>
      <c r="C80" s="114"/>
      <c r="D80" s="96"/>
      <c r="E80" s="103"/>
      <c r="F80" s="53"/>
      <c r="G80" s="48"/>
      <c r="H80" s="90" t="s">
        <v>103</v>
      </c>
      <c r="I80" s="24"/>
      <c r="J80" s="49"/>
    </row>
    <row r="81" spans="1:13" x14ac:dyDescent="0.2">
      <c r="A81" s="56"/>
      <c r="B81" s="107"/>
      <c r="C81" s="114"/>
      <c r="D81" s="96"/>
      <c r="E81" s="103"/>
      <c r="F81" s="53"/>
      <c r="G81" s="48"/>
      <c r="H81" s="90"/>
      <c r="I81" s="24"/>
      <c r="J81" s="49"/>
    </row>
    <row r="82" spans="1:13" x14ac:dyDescent="0.2">
      <c r="A82" s="56"/>
      <c r="B82" s="107"/>
      <c r="C82" s="114"/>
      <c r="D82" s="96"/>
      <c r="E82" s="103"/>
      <c r="F82" s="53"/>
      <c r="G82" s="48"/>
      <c r="H82" s="90">
        <v>925</v>
      </c>
      <c r="I82" s="24"/>
      <c r="J82" s="49"/>
    </row>
    <row r="83" spans="1:13" x14ac:dyDescent="0.2">
      <c r="A83" s="56"/>
      <c r="B83" s="38"/>
      <c r="C83" s="204"/>
      <c r="D83" s="41"/>
      <c r="E83" s="65"/>
      <c r="F83" s="53"/>
      <c r="G83" s="48"/>
      <c r="H83" s="88" t="s">
        <v>104</v>
      </c>
      <c r="I83" s="24"/>
      <c r="J83" s="55"/>
    </row>
    <row r="84" spans="1:13" ht="15" x14ac:dyDescent="0.25">
      <c r="A84" s="61"/>
      <c r="B84" s="32"/>
      <c r="C84" s="1"/>
      <c r="D84" s="42"/>
      <c r="E84" s="67"/>
      <c r="F84" s="50"/>
      <c r="G84" s="50"/>
      <c r="H84" s="208"/>
      <c r="I84" s="22"/>
      <c r="J84" s="49"/>
      <c r="M84" s="207"/>
    </row>
    <row r="85" spans="1:13" x14ac:dyDescent="0.2">
      <c r="A85" s="62" t="s">
        <v>105</v>
      </c>
      <c r="B85" s="107" t="s">
        <v>106</v>
      </c>
      <c r="C85" s="106" t="s">
        <v>107</v>
      </c>
      <c r="D85" s="96">
        <v>43436</v>
      </c>
      <c r="E85" s="103" t="s">
        <v>43</v>
      </c>
      <c r="F85" s="53">
        <v>1000</v>
      </c>
      <c r="G85" s="48">
        <v>1000</v>
      </c>
      <c r="H85" s="252">
        <v>0</v>
      </c>
      <c r="I85" s="24">
        <v>1000</v>
      </c>
      <c r="J85" s="49">
        <v>43440</v>
      </c>
      <c r="M85" s="206"/>
    </row>
    <row r="86" spans="1:13" x14ac:dyDescent="0.2">
      <c r="A86" s="56"/>
      <c r="B86" s="32"/>
      <c r="C86" s="106" t="s">
        <v>108</v>
      </c>
      <c r="D86" s="96"/>
      <c r="E86" s="103"/>
      <c r="F86" s="53"/>
      <c r="G86" s="48"/>
      <c r="H86" s="209"/>
      <c r="I86" s="24"/>
      <c r="J86" s="49"/>
      <c r="M86" s="207"/>
    </row>
    <row r="87" spans="1:13" ht="15" x14ac:dyDescent="0.25">
      <c r="A87" s="60"/>
      <c r="B87" s="32"/>
      <c r="C87" s="1"/>
      <c r="D87" s="211"/>
      <c r="E87" s="65"/>
      <c r="F87" s="53"/>
      <c r="G87" s="52"/>
      <c r="H87" s="171"/>
      <c r="I87" s="26"/>
      <c r="J87" s="49"/>
      <c r="M87" s="206"/>
    </row>
    <row r="88" spans="1:13" x14ac:dyDescent="0.2">
      <c r="A88" s="56"/>
      <c r="B88" s="35"/>
      <c r="C88" s="35"/>
      <c r="D88" s="96"/>
      <c r="E88" s="256"/>
      <c r="F88" s="259" t="s">
        <v>155</v>
      </c>
      <c r="G88" s="97" t="s">
        <v>155</v>
      </c>
      <c r="H88" s="90"/>
      <c r="I88" s="24"/>
      <c r="J88" s="51"/>
    </row>
    <row r="89" spans="1:13" x14ac:dyDescent="0.2">
      <c r="A89" s="62" t="s">
        <v>110</v>
      </c>
      <c r="B89" s="107" t="s">
        <v>109</v>
      </c>
      <c r="C89" s="113" t="s">
        <v>111</v>
      </c>
      <c r="D89" s="261">
        <v>43437</v>
      </c>
      <c r="E89" s="255"/>
      <c r="F89" s="260">
        <v>19720</v>
      </c>
      <c r="G89" s="97">
        <v>7900</v>
      </c>
      <c r="H89" s="104">
        <v>0</v>
      </c>
      <c r="I89" s="24">
        <v>4000</v>
      </c>
      <c r="J89" s="49">
        <v>43482</v>
      </c>
    </row>
    <row r="90" spans="1:13" x14ac:dyDescent="0.2">
      <c r="A90" s="56"/>
      <c r="B90" s="32"/>
      <c r="C90" s="113" t="s">
        <v>112</v>
      </c>
      <c r="D90" s="239" t="s">
        <v>154</v>
      </c>
      <c r="E90" s="29" t="s">
        <v>169</v>
      </c>
      <c r="F90" s="178" t="s">
        <v>156</v>
      </c>
      <c r="G90" s="258" t="s">
        <v>156</v>
      </c>
      <c r="H90" s="90"/>
      <c r="I90" s="24"/>
      <c r="J90" s="49"/>
    </row>
    <row r="91" spans="1:13" x14ac:dyDescent="0.2">
      <c r="A91" s="56"/>
      <c r="B91" s="32"/>
      <c r="C91" s="113"/>
      <c r="D91" s="96">
        <v>43447</v>
      </c>
      <c r="E91" s="30" t="s">
        <v>170</v>
      </c>
      <c r="F91" s="48">
        <v>18187</v>
      </c>
      <c r="G91" s="48">
        <v>6367</v>
      </c>
      <c r="H91" s="90"/>
      <c r="I91" s="24"/>
      <c r="J91" s="49"/>
    </row>
    <row r="92" spans="1:13" x14ac:dyDescent="0.2">
      <c r="A92" s="56"/>
      <c r="B92" s="32"/>
      <c r="C92" s="113"/>
      <c r="D92" s="96"/>
      <c r="E92" s="263"/>
      <c r="F92" s="48"/>
      <c r="G92" s="48"/>
      <c r="H92" s="264"/>
      <c r="I92" s="24"/>
      <c r="J92" s="49"/>
    </row>
    <row r="93" spans="1:13" x14ac:dyDescent="0.2">
      <c r="A93" s="56"/>
      <c r="B93" s="32"/>
      <c r="C93" s="37"/>
      <c r="D93" s="96"/>
      <c r="E93" s="262"/>
      <c r="F93" s="52"/>
      <c r="G93" s="52"/>
      <c r="H93" s="202"/>
      <c r="I93" s="24"/>
      <c r="J93" s="55"/>
    </row>
    <row r="94" spans="1:13" ht="15" x14ac:dyDescent="0.25">
      <c r="A94" s="61"/>
      <c r="B94" s="35"/>
      <c r="C94" s="1"/>
      <c r="D94" s="223"/>
      <c r="E94" s="140"/>
      <c r="F94" s="53"/>
      <c r="G94" s="48"/>
      <c r="H94" s="90"/>
      <c r="I94" s="22"/>
      <c r="J94" s="49"/>
    </row>
    <row r="95" spans="1:13" x14ac:dyDescent="0.2">
      <c r="A95" s="62" t="s">
        <v>113</v>
      </c>
      <c r="B95" s="107" t="s">
        <v>114</v>
      </c>
      <c r="C95" s="106" t="s">
        <v>115</v>
      </c>
      <c r="D95" s="96">
        <v>43438</v>
      </c>
      <c r="E95" s="103" t="s">
        <v>43</v>
      </c>
      <c r="F95" s="53">
        <v>5602</v>
      </c>
      <c r="G95" s="48">
        <v>3487.62</v>
      </c>
      <c r="H95" s="104">
        <v>0</v>
      </c>
      <c r="I95" s="24">
        <v>3487.62</v>
      </c>
      <c r="J95" s="49">
        <v>43440</v>
      </c>
    </row>
    <row r="96" spans="1:13" x14ac:dyDescent="0.2">
      <c r="A96" s="56"/>
      <c r="B96" s="32"/>
      <c r="C96" s="106"/>
      <c r="D96" s="96"/>
      <c r="E96" s="103"/>
      <c r="F96" s="53"/>
      <c r="G96" s="48"/>
      <c r="H96" s="90"/>
      <c r="I96" s="24"/>
      <c r="J96" s="49"/>
    </row>
    <row r="97" spans="1:10" x14ac:dyDescent="0.2">
      <c r="A97" s="56"/>
      <c r="B97" s="38"/>
      <c r="C97" s="117"/>
      <c r="D97" s="211"/>
      <c r="E97" s="152"/>
      <c r="F97" s="52"/>
      <c r="G97" s="52"/>
      <c r="H97" s="202"/>
      <c r="I97" s="24"/>
      <c r="J97" s="55"/>
    </row>
    <row r="98" spans="1:10" ht="15" x14ac:dyDescent="0.25">
      <c r="A98" s="61"/>
      <c r="B98" s="32"/>
      <c r="C98" s="1"/>
      <c r="D98" s="96"/>
      <c r="E98" s="256"/>
      <c r="F98" s="53"/>
      <c r="G98" s="48"/>
      <c r="H98" s="90"/>
      <c r="I98" s="22"/>
      <c r="J98" s="49"/>
    </row>
    <row r="99" spans="1:10" x14ac:dyDescent="0.2">
      <c r="A99" s="62" t="s">
        <v>116</v>
      </c>
      <c r="B99" s="30" t="s">
        <v>117</v>
      </c>
      <c r="C99" s="92" t="s">
        <v>118</v>
      </c>
      <c r="D99" s="96">
        <v>43439</v>
      </c>
      <c r="E99" s="249" t="s">
        <v>384</v>
      </c>
      <c r="F99" s="53">
        <v>109000</v>
      </c>
      <c r="G99" s="48">
        <v>5000</v>
      </c>
      <c r="H99" s="93" t="s">
        <v>120</v>
      </c>
      <c r="I99" s="24">
        <v>5000</v>
      </c>
      <c r="J99" s="49">
        <v>43564</v>
      </c>
    </row>
    <row r="100" spans="1:10" x14ac:dyDescent="0.2">
      <c r="A100" s="56"/>
      <c r="B100" s="20"/>
      <c r="C100" s="92" t="s">
        <v>119</v>
      </c>
      <c r="D100" s="96"/>
      <c r="E100" s="249" t="s">
        <v>385</v>
      </c>
      <c r="F100" s="53"/>
      <c r="G100" s="48"/>
      <c r="H100" s="93" t="s">
        <v>121</v>
      </c>
      <c r="I100" s="24"/>
      <c r="J100" s="49"/>
    </row>
    <row r="101" spans="1:10" x14ac:dyDescent="0.2">
      <c r="A101" s="56"/>
      <c r="B101" s="20"/>
      <c r="C101" s="92"/>
      <c r="D101" s="96"/>
      <c r="E101" s="249"/>
      <c r="F101" s="53"/>
      <c r="G101" s="48"/>
      <c r="H101" s="93"/>
      <c r="I101" s="24"/>
      <c r="J101" s="49"/>
    </row>
    <row r="102" spans="1:10" x14ac:dyDescent="0.2">
      <c r="A102" s="56"/>
      <c r="B102" s="20"/>
      <c r="C102" s="92"/>
      <c r="D102" s="96"/>
      <c r="E102" s="248"/>
      <c r="F102" s="53"/>
      <c r="G102" s="48"/>
      <c r="H102" s="93"/>
      <c r="I102" s="24"/>
      <c r="J102" s="49"/>
    </row>
    <row r="103" spans="1:10" x14ac:dyDescent="0.2">
      <c r="A103" s="60"/>
      <c r="B103" s="32"/>
      <c r="C103" s="118"/>
      <c r="D103" s="231"/>
      <c r="E103" s="265"/>
      <c r="F103" s="286"/>
      <c r="G103" s="48"/>
      <c r="H103" s="210"/>
      <c r="I103" s="26"/>
      <c r="J103" s="49"/>
    </row>
    <row r="104" spans="1:10" x14ac:dyDescent="0.2">
      <c r="A104" s="56"/>
      <c r="B104" s="35"/>
      <c r="C104" s="35"/>
      <c r="D104" s="223"/>
      <c r="E104" s="65"/>
      <c r="F104" s="53"/>
      <c r="G104" s="50"/>
      <c r="H104" s="90"/>
      <c r="I104" s="24"/>
      <c r="J104" s="51"/>
    </row>
    <row r="105" spans="1:10" x14ac:dyDescent="0.2">
      <c r="A105" s="62" t="s">
        <v>124</v>
      </c>
      <c r="B105" s="107" t="s">
        <v>125</v>
      </c>
      <c r="C105" s="113" t="s">
        <v>126</v>
      </c>
      <c r="D105" s="96">
        <v>43441</v>
      </c>
      <c r="E105" s="103" t="s">
        <v>172</v>
      </c>
      <c r="F105" s="53">
        <v>300</v>
      </c>
      <c r="G105" s="48">
        <v>300</v>
      </c>
      <c r="H105" s="93">
        <v>0</v>
      </c>
      <c r="I105" s="24">
        <v>300</v>
      </c>
      <c r="J105" s="49">
        <v>43482</v>
      </c>
    </row>
    <row r="106" spans="1:10" x14ac:dyDescent="0.2">
      <c r="A106" s="56"/>
      <c r="B106" s="32"/>
      <c r="C106" s="116" t="s">
        <v>127</v>
      </c>
      <c r="D106" s="96"/>
      <c r="E106" s="103" t="s">
        <v>171</v>
      </c>
      <c r="F106" s="53"/>
      <c r="G106" s="48"/>
      <c r="H106" s="93"/>
      <c r="I106" s="24"/>
      <c r="J106" s="49"/>
    </row>
    <row r="107" spans="1:10" x14ac:dyDescent="0.2">
      <c r="A107" s="56"/>
      <c r="B107" s="32"/>
      <c r="C107" s="116"/>
      <c r="D107" s="96"/>
      <c r="E107" s="103"/>
      <c r="F107" s="53"/>
      <c r="G107" s="48"/>
      <c r="H107" s="93"/>
      <c r="I107" s="24"/>
      <c r="J107" s="49"/>
    </row>
    <row r="108" spans="1:10" x14ac:dyDescent="0.2">
      <c r="A108" s="56"/>
      <c r="B108" s="32"/>
      <c r="C108" s="116"/>
      <c r="D108" s="96"/>
      <c r="E108" s="29"/>
      <c r="F108" s="53"/>
      <c r="G108" s="48"/>
      <c r="H108" s="93"/>
      <c r="I108" s="24"/>
      <c r="J108" s="49"/>
    </row>
    <row r="109" spans="1:10" x14ac:dyDescent="0.2">
      <c r="A109" s="60"/>
      <c r="B109" s="38"/>
      <c r="C109" s="114"/>
      <c r="D109" s="96"/>
      <c r="E109" s="65"/>
      <c r="F109" s="52"/>
      <c r="G109" s="52"/>
      <c r="H109" s="210"/>
      <c r="I109" s="26"/>
      <c r="J109" s="49"/>
    </row>
    <row r="110" spans="1:10" x14ac:dyDescent="0.2">
      <c r="A110" s="56"/>
      <c r="B110" s="32"/>
      <c r="C110" s="35"/>
      <c r="D110" s="223"/>
      <c r="E110" s="67"/>
      <c r="F110" s="53"/>
      <c r="G110" s="48"/>
      <c r="H110" s="115"/>
      <c r="I110" s="24"/>
      <c r="J110" s="51"/>
    </row>
    <row r="111" spans="1:10" x14ac:dyDescent="0.2">
      <c r="A111" s="62" t="s">
        <v>128</v>
      </c>
      <c r="B111" s="107" t="s">
        <v>97</v>
      </c>
      <c r="C111" s="113" t="s">
        <v>130</v>
      </c>
      <c r="D111" s="96">
        <v>43441</v>
      </c>
      <c r="E111" s="103" t="s">
        <v>43</v>
      </c>
      <c r="F111" s="53">
        <v>500</v>
      </c>
      <c r="G111" s="48">
        <v>500</v>
      </c>
      <c r="H111" s="48">
        <v>1350</v>
      </c>
      <c r="I111" s="24">
        <v>500</v>
      </c>
      <c r="J111" s="49">
        <v>43482</v>
      </c>
    </row>
    <row r="112" spans="1:10" x14ac:dyDescent="0.2">
      <c r="A112" s="56"/>
      <c r="B112" s="107" t="s">
        <v>98</v>
      </c>
      <c r="C112" s="116"/>
      <c r="D112" s="96"/>
      <c r="E112" s="103"/>
      <c r="F112" s="53"/>
      <c r="G112" s="48"/>
      <c r="H112" s="90" t="s">
        <v>101</v>
      </c>
      <c r="I112" s="24"/>
      <c r="J112" s="49"/>
    </row>
    <row r="113" spans="1:10" x14ac:dyDescent="0.2">
      <c r="A113" s="56"/>
      <c r="B113" s="107"/>
      <c r="C113" s="116"/>
      <c r="D113" s="96"/>
      <c r="E113" s="103"/>
      <c r="F113" s="53"/>
      <c r="G113" s="48"/>
      <c r="H113" s="90"/>
      <c r="I113" s="24"/>
      <c r="J113" s="49"/>
    </row>
    <row r="114" spans="1:10" x14ac:dyDescent="0.2">
      <c r="A114" s="56"/>
      <c r="B114" s="107"/>
      <c r="C114" s="116"/>
      <c r="D114" s="96"/>
      <c r="E114" s="103"/>
      <c r="F114" s="53"/>
      <c r="G114" s="48"/>
      <c r="H114" s="90">
        <v>500</v>
      </c>
      <c r="I114" s="24"/>
      <c r="J114" s="49"/>
    </row>
    <row r="115" spans="1:10" x14ac:dyDescent="0.2">
      <c r="A115" s="56"/>
      <c r="B115" s="107"/>
      <c r="C115" s="116"/>
      <c r="D115" s="96"/>
      <c r="E115" s="103"/>
      <c r="F115" s="53"/>
      <c r="G115" s="48"/>
      <c r="H115" s="90" t="s">
        <v>102</v>
      </c>
      <c r="I115" s="24"/>
      <c r="J115" s="49"/>
    </row>
    <row r="116" spans="1:10" x14ac:dyDescent="0.2">
      <c r="A116" s="56"/>
      <c r="B116" s="107"/>
      <c r="C116" s="116"/>
      <c r="D116" s="96"/>
      <c r="E116" s="103"/>
      <c r="F116" s="53"/>
      <c r="G116" s="48"/>
      <c r="H116" s="90"/>
      <c r="I116" s="24"/>
      <c r="J116" s="49"/>
    </row>
    <row r="117" spans="1:10" x14ac:dyDescent="0.2">
      <c r="A117" s="56"/>
      <c r="B117" s="107"/>
      <c r="C117" s="116"/>
      <c r="D117" s="96"/>
      <c r="E117" s="103"/>
      <c r="F117" s="53"/>
      <c r="G117" s="48"/>
      <c r="H117" s="90">
        <v>500</v>
      </c>
      <c r="I117" s="24"/>
      <c r="J117" s="49"/>
    </row>
    <row r="118" spans="1:10" x14ac:dyDescent="0.2">
      <c r="A118" s="56"/>
      <c r="B118" s="107"/>
      <c r="C118" s="116"/>
      <c r="D118" s="96"/>
      <c r="E118" s="103"/>
      <c r="F118" s="53"/>
      <c r="G118" s="48"/>
      <c r="H118" s="90" t="s">
        <v>103</v>
      </c>
      <c r="I118" s="24"/>
      <c r="J118" s="49"/>
    </row>
    <row r="119" spans="1:10" x14ac:dyDescent="0.2">
      <c r="A119" s="56"/>
      <c r="B119" s="107"/>
      <c r="C119" s="116"/>
      <c r="D119" s="96"/>
      <c r="E119" s="103"/>
      <c r="F119" s="53"/>
      <c r="G119" s="48"/>
      <c r="H119" s="90"/>
      <c r="I119" s="24"/>
      <c r="J119" s="49"/>
    </row>
    <row r="120" spans="1:10" x14ac:dyDescent="0.2">
      <c r="A120" s="56"/>
      <c r="B120" s="107"/>
      <c r="C120" s="116"/>
      <c r="D120" s="96"/>
      <c r="E120" s="103"/>
      <c r="F120" s="53"/>
      <c r="G120" s="48"/>
      <c r="H120" s="90">
        <v>925</v>
      </c>
      <c r="I120" s="24"/>
      <c r="J120" s="49"/>
    </row>
    <row r="121" spans="1:10" x14ac:dyDescent="0.2">
      <c r="A121" s="56"/>
      <c r="B121" s="38"/>
      <c r="C121" s="119"/>
      <c r="D121" s="96"/>
      <c r="E121" s="32"/>
      <c r="F121" s="53"/>
      <c r="G121" s="48"/>
      <c r="H121" s="88" t="s">
        <v>104</v>
      </c>
      <c r="I121" s="24"/>
      <c r="J121" s="49"/>
    </row>
    <row r="122" spans="1:10" ht="15" x14ac:dyDescent="0.25">
      <c r="A122" s="61"/>
      <c r="B122" s="32"/>
      <c r="C122" s="1"/>
      <c r="D122" s="223"/>
      <c r="E122" s="35"/>
      <c r="F122" s="50"/>
      <c r="G122" s="50"/>
      <c r="H122" s="50"/>
      <c r="I122" s="22"/>
      <c r="J122" s="51"/>
    </row>
    <row r="123" spans="1:10" x14ac:dyDescent="0.2">
      <c r="A123" s="62" t="s">
        <v>129</v>
      </c>
      <c r="B123" s="107" t="s">
        <v>97</v>
      </c>
      <c r="C123" s="106" t="s">
        <v>131</v>
      </c>
      <c r="D123" s="96">
        <v>43441</v>
      </c>
      <c r="E123" s="103" t="s">
        <v>43</v>
      </c>
      <c r="F123" s="53">
        <v>500</v>
      </c>
      <c r="G123" s="48">
        <v>500</v>
      </c>
      <c r="H123" s="48">
        <v>1350</v>
      </c>
      <c r="I123" s="24">
        <v>500</v>
      </c>
      <c r="J123" s="49">
        <v>43482</v>
      </c>
    </row>
    <row r="124" spans="1:10" x14ac:dyDescent="0.2">
      <c r="A124" s="56"/>
      <c r="B124" s="107" t="s">
        <v>98</v>
      </c>
      <c r="C124" s="33"/>
      <c r="D124" s="96"/>
      <c r="E124" s="103"/>
      <c r="F124" s="53"/>
      <c r="G124" s="48"/>
      <c r="H124" s="90" t="s">
        <v>101</v>
      </c>
      <c r="I124" s="24"/>
      <c r="J124" s="49"/>
    </row>
    <row r="125" spans="1:10" x14ac:dyDescent="0.2">
      <c r="A125" s="56"/>
      <c r="B125" s="107"/>
      <c r="C125" s="33"/>
      <c r="D125" s="96"/>
      <c r="E125" s="103"/>
      <c r="F125" s="53"/>
      <c r="G125" s="48"/>
      <c r="H125" s="90"/>
      <c r="I125" s="24"/>
      <c r="J125" s="49"/>
    </row>
    <row r="126" spans="1:10" x14ac:dyDescent="0.2">
      <c r="A126" s="56"/>
      <c r="B126" s="107"/>
      <c r="C126" s="33"/>
      <c r="D126" s="96"/>
      <c r="E126" s="103"/>
      <c r="F126" s="53"/>
      <c r="G126" s="48"/>
      <c r="H126" s="90">
        <v>500</v>
      </c>
      <c r="I126" s="24"/>
      <c r="J126" s="49"/>
    </row>
    <row r="127" spans="1:10" x14ac:dyDescent="0.2">
      <c r="A127" s="56"/>
      <c r="B127" s="107"/>
      <c r="C127" s="33"/>
      <c r="D127" s="96"/>
      <c r="E127" s="103"/>
      <c r="F127" s="53"/>
      <c r="G127" s="48"/>
      <c r="H127" s="90" t="s">
        <v>102</v>
      </c>
      <c r="I127" s="24"/>
      <c r="J127" s="49"/>
    </row>
    <row r="128" spans="1:10" x14ac:dyDescent="0.2">
      <c r="A128" s="56"/>
      <c r="B128" s="107"/>
      <c r="C128" s="33"/>
      <c r="D128" s="96"/>
      <c r="E128" s="103"/>
      <c r="F128" s="53"/>
      <c r="G128" s="48"/>
      <c r="H128" s="90"/>
      <c r="I128" s="24"/>
      <c r="J128" s="49"/>
    </row>
    <row r="129" spans="1:10" x14ac:dyDescent="0.2">
      <c r="A129" s="56"/>
      <c r="B129" s="107"/>
      <c r="C129" s="33"/>
      <c r="D129" s="96"/>
      <c r="E129" s="103"/>
      <c r="F129" s="53"/>
      <c r="G129" s="48"/>
      <c r="H129" s="90">
        <v>500</v>
      </c>
      <c r="I129" s="24"/>
      <c r="J129" s="49"/>
    </row>
    <row r="130" spans="1:10" x14ac:dyDescent="0.2">
      <c r="A130" s="56"/>
      <c r="B130" s="107"/>
      <c r="C130" s="33"/>
      <c r="D130" s="96"/>
      <c r="E130" s="103"/>
      <c r="F130" s="53"/>
      <c r="G130" s="48"/>
      <c r="H130" s="90" t="s">
        <v>103</v>
      </c>
      <c r="I130" s="24"/>
      <c r="J130" s="49"/>
    </row>
    <row r="131" spans="1:10" x14ac:dyDescent="0.2">
      <c r="A131" s="56"/>
      <c r="B131" s="107"/>
      <c r="C131" s="33"/>
      <c r="D131" s="96"/>
      <c r="E131" s="103"/>
      <c r="F131" s="53"/>
      <c r="G131" s="48"/>
      <c r="H131" s="90"/>
      <c r="I131" s="24"/>
      <c r="J131" s="49"/>
    </row>
    <row r="132" spans="1:10" x14ac:dyDescent="0.2">
      <c r="A132" s="56"/>
      <c r="B132" s="107"/>
      <c r="C132" s="33"/>
      <c r="D132" s="96"/>
      <c r="E132" s="103"/>
      <c r="F132" s="53"/>
      <c r="G132" s="48"/>
      <c r="H132" s="90">
        <v>925</v>
      </c>
      <c r="I132" s="24"/>
      <c r="J132" s="49"/>
    </row>
    <row r="133" spans="1:10" x14ac:dyDescent="0.2">
      <c r="A133" s="56"/>
      <c r="B133" s="107"/>
      <c r="C133" s="33"/>
      <c r="D133" s="96"/>
      <c r="E133" s="103"/>
      <c r="F133" s="53"/>
      <c r="G133" s="48"/>
      <c r="H133" s="88" t="s">
        <v>104</v>
      </c>
      <c r="I133" s="24"/>
      <c r="J133" s="49"/>
    </row>
    <row r="134" spans="1:10" x14ac:dyDescent="0.2">
      <c r="A134" s="4"/>
      <c r="B134" s="5"/>
      <c r="C134" s="6"/>
      <c r="D134" s="225"/>
      <c r="E134" s="5"/>
      <c r="F134" s="7"/>
      <c r="G134" s="8"/>
      <c r="H134" s="8"/>
      <c r="I134" s="6"/>
      <c r="J134" s="9"/>
    </row>
    <row r="135" spans="1:10" x14ac:dyDescent="0.2">
      <c r="A135" s="10"/>
      <c r="B135" s="11"/>
      <c r="C135" s="12"/>
      <c r="D135" s="226"/>
      <c r="E135" s="11"/>
      <c r="F135" s="13"/>
      <c r="G135" s="14"/>
      <c r="H135" s="14"/>
      <c r="I135" s="15"/>
      <c r="J135" s="16"/>
    </row>
    <row r="136" spans="1:10" ht="15" x14ac:dyDescent="0.25">
      <c r="A136" s="56"/>
      <c r="B136" s="32"/>
      <c r="C136" s="1"/>
      <c r="D136" s="96"/>
      <c r="E136" s="103"/>
      <c r="F136" s="53"/>
      <c r="G136" s="48"/>
      <c r="H136" s="48"/>
      <c r="I136" s="24"/>
      <c r="J136" s="49"/>
    </row>
    <row r="137" spans="1:10" x14ac:dyDescent="0.2">
      <c r="A137" s="62" t="s">
        <v>132</v>
      </c>
      <c r="B137" s="107" t="s">
        <v>134</v>
      </c>
      <c r="C137" s="106" t="s">
        <v>133</v>
      </c>
      <c r="D137" s="96">
        <v>43440</v>
      </c>
      <c r="E137" s="103" t="s">
        <v>172</v>
      </c>
      <c r="F137" s="53">
        <v>3700</v>
      </c>
      <c r="G137" s="48">
        <v>1500</v>
      </c>
      <c r="H137" s="48">
        <v>1260</v>
      </c>
      <c r="I137" s="24">
        <v>1450</v>
      </c>
      <c r="J137" s="49">
        <v>43482</v>
      </c>
    </row>
    <row r="138" spans="1:10" x14ac:dyDescent="0.2">
      <c r="A138" s="106"/>
      <c r="B138" s="32"/>
      <c r="C138" s="33"/>
      <c r="D138" s="96"/>
      <c r="E138" s="103" t="s">
        <v>171</v>
      </c>
      <c r="F138" s="53"/>
      <c r="G138" s="48"/>
      <c r="H138" s="104" t="s">
        <v>137</v>
      </c>
      <c r="I138" s="24"/>
      <c r="J138" s="49"/>
    </row>
    <row r="139" spans="1:10" x14ac:dyDescent="0.2">
      <c r="A139" s="60"/>
      <c r="B139" s="38"/>
      <c r="C139" s="117"/>
      <c r="D139" s="96"/>
      <c r="E139" s="117" t="s">
        <v>173</v>
      </c>
      <c r="F139" s="52"/>
      <c r="G139" s="48"/>
      <c r="H139" s="48"/>
      <c r="I139" s="24"/>
      <c r="J139" s="55"/>
    </row>
    <row r="140" spans="1:10" ht="15" x14ac:dyDescent="0.25">
      <c r="A140" s="61"/>
      <c r="B140" s="32"/>
      <c r="C140" s="1"/>
      <c r="D140" s="223"/>
      <c r="E140" s="32"/>
      <c r="F140" s="53"/>
      <c r="G140" s="50"/>
      <c r="H140" s="50"/>
      <c r="I140" s="22"/>
      <c r="J140" s="49"/>
    </row>
    <row r="141" spans="1:10" x14ac:dyDescent="0.2">
      <c r="A141" s="62" t="s">
        <v>138</v>
      </c>
      <c r="B141" s="107" t="s">
        <v>135</v>
      </c>
      <c r="C141" s="106" t="s">
        <v>136</v>
      </c>
      <c r="D141" s="96">
        <v>43448</v>
      </c>
      <c r="E141" s="103" t="s">
        <v>43</v>
      </c>
      <c r="F141" s="53">
        <v>5500</v>
      </c>
      <c r="G141" s="48">
        <v>5500</v>
      </c>
      <c r="H141" s="48">
        <v>0</v>
      </c>
      <c r="I141" s="24">
        <v>5500</v>
      </c>
      <c r="J141" s="49">
        <v>43482</v>
      </c>
    </row>
    <row r="142" spans="1:10" x14ac:dyDescent="0.2">
      <c r="A142" s="56"/>
      <c r="B142" s="32"/>
      <c r="C142" s="106"/>
      <c r="D142" s="96"/>
      <c r="E142" s="103"/>
      <c r="F142" s="53"/>
      <c r="G142" s="48"/>
      <c r="H142" s="104"/>
      <c r="I142" s="24"/>
      <c r="J142" s="49"/>
    </row>
    <row r="143" spans="1:10" x14ac:dyDescent="0.2">
      <c r="A143" s="60"/>
      <c r="B143" s="38"/>
      <c r="C143" s="211"/>
      <c r="D143" s="211"/>
      <c r="E143" s="38"/>
      <c r="F143" s="52"/>
      <c r="G143" s="48"/>
      <c r="H143" s="52"/>
      <c r="I143" s="26"/>
      <c r="J143" s="49"/>
    </row>
    <row r="144" spans="1:10" x14ac:dyDescent="0.2">
      <c r="A144" s="61"/>
      <c r="B144" s="32"/>
      <c r="C144" s="113"/>
      <c r="D144" s="231"/>
      <c r="E144" s="107"/>
      <c r="F144" s="53"/>
      <c r="G144" s="50"/>
      <c r="H144" s="48"/>
      <c r="I144" s="24"/>
      <c r="J144" s="51"/>
    </row>
    <row r="145" spans="1:10" x14ac:dyDescent="0.2">
      <c r="A145" s="62" t="s">
        <v>139</v>
      </c>
      <c r="B145" s="107" t="s">
        <v>140</v>
      </c>
      <c r="C145" s="113" t="s">
        <v>233</v>
      </c>
      <c r="D145" s="96">
        <v>43448</v>
      </c>
      <c r="E145" s="103" t="s">
        <v>245</v>
      </c>
      <c r="F145" s="53">
        <v>5770</v>
      </c>
      <c r="G145" s="48">
        <v>2000</v>
      </c>
      <c r="H145" s="104">
        <v>2000</v>
      </c>
      <c r="I145" s="24">
        <v>0</v>
      </c>
      <c r="J145" s="49">
        <v>43510</v>
      </c>
    </row>
    <row r="146" spans="1:10" x14ac:dyDescent="0.2">
      <c r="A146" s="56"/>
      <c r="B146" s="32"/>
      <c r="C146" s="107" t="s">
        <v>234</v>
      </c>
      <c r="D146" s="96"/>
      <c r="E146" s="103"/>
      <c r="F146" s="53"/>
      <c r="G146" s="48"/>
      <c r="H146" s="104" t="s">
        <v>150</v>
      </c>
      <c r="I146" s="24"/>
      <c r="J146" s="49"/>
    </row>
    <row r="147" spans="1:10" x14ac:dyDescent="0.2">
      <c r="A147" s="60"/>
      <c r="B147" s="212"/>
      <c r="C147" s="117"/>
      <c r="D147" s="221"/>
      <c r="E147" s="38"/>
      <c r="F147" s="52"/>
      <c r="G147" s="52"/>
      <c r="H147" s="202"/>
      <c r="I147" s="26"/>
      <c r="J147" s="55"/>
    </row>
    <row r="148" spans="1:10" ht="15" x14ac:dyDescent="0.25">
      <c r="A148" s="56"/>
      <c r="B148" s="35"/>
      <c r="C148" s="1"/>
      <c r="D148" s="231"/>
      <c r="E148" s="248"/>
      <c r="F148" s="53"/>
      <c r="G148" s="48"/>
      <c r="H148" s="48"/>
      <c r="I148" s="24"/>
      <c r="J148" s="49"/>
    </row>
    <row r="149" spans="1:10" x14ac:dyDescent="0.2">
      <c r="A149" s="62" t="s">
        <v>144</v>
      </c>
      <c r="B149" s="107" t="s">
        <v>141</v>
      </c>
      <c r="C149" s="106" t="s">
        <v>142</v>
      </c>
      <c r="D149" s="96">
        <v>43453</v>
      </c>
      <c r="E149" s="248" t="s">
        <v>205</v>
      </c>
      <c r="F149" s="53">
        <v>18900</v>
      </c>
      <c r="G149" s="48">
        <v>7400</v>
      </c>
      <c r="H149" s="48">
        <v>0</v>
      </c>
      <c r="I149" s="24">
        <v>0</v>
      </c>
      <c r="J149" s="49"/>
    </row>
    <row r="150" spans="1:10" x14ac:dyDescent="0.2">
      <c r="A150" s="56"/>
      <c r="B150" s="65"/>
      <c r="C150" s="106" t="s">
        <v>143</v>
      </c>
      <c r="D150" s="96"/>
      <c r="E150" s="103"/>
      <c r="F150" s="53"/>
      <c r="G150" s="48"/>
      <c r="H150" s="104"/>
      <c r="I150" s="24"/>
      <c r="J150" s="49"/>
    </row>
    <row r="151" spans="1:10" ht="15" x14ac:dyDescent="0.25">
      <c r="A151" s="60"/>
      <c r="B151" s="38"/>
      <c r="C151" s="1"/>
      <c r="D151" s="211"/>
      <c r="E151" s="32"/>
      <c r="F151" s="52"/>
      <c r="G151" s="52"/>
      <c r="H151" s="52"/>
      <c r="I151" s="24"/>
      <c r="J151" s="55"/>
    </row>
    <row r="152" spans="1:10" x14ac:dyDescent="0.2">
      <c r="A152" s="56"/>
      <c r="B152" s="32"/>
      <c r="C152" s="35"/>
      <c r="D152" s="96"/>
      <c r="E152" s="35"/>
      <c r="F152" s="53"/>
      <c r="G152" s="48"/>
      <c r="H152" s="48"/>
      <c r="I152" s="22"/>
      <c r="J152" s="49"/>
    </row>
    <row r="153" spans="1:10" x14ac:dyDescent="0.2">
      <c r="A153" s="62" t="s">
        <v>145</v>
      </c>
      <c r="B153" s="107" t="s">
        <v>146</v>
      </c>
      <c r="C153" s="106" t="s">
        <v>147</v>
      </c>
      <c r="D153" s="96">
        <v>43461</v>
      </c>
      <c r="E153" s="103" t="s">
        <v>43</v>
      </c>
      <c r="F153" s="53">
        <v>400</v>
      </c>
      <c r="G153" s="48">
        <v>200</v>
      </c>
      <c r="H153" s="48">
        <v>370</v>
      </c>
      <c r="I153" s="24">
        <v>200</v>
      </c>
      <c r="J153" s="49">
        <v>43482</v>
      </c>
    </row>
    <row r="154" spans="1:10" x14ac:dyDescent="0.2">
      <c r="A154" s="56"/>
      <c r="B154" s="32"/>
      <c r="C154" s="120" t="s">
        <v>148</v>
      </c>
      <c r="D154" s="96"/>
      <c r="E154" s="103"/>
      <c r="F154" s="53"/>
      <c r="G154" s="48"/>
      <c r="H154" s="104" t="s">
        <v>149</v>
      </c>
      <c r="I154" s="24"/>
      <c r="J154" s="49"/>
    </row>
    <row r="155" spans="1:10" ht="15" x14ac:dyDescent="0.2">
      <c r="A155" s="60"/>
      <c r="B155" s="38"/>
      <c r="C155" s="117"/>
      <c r="D155" s="211"/>
      <c r="E155" s="95"/>
      <c r="F155" s="52"/>
      <c r="G155" s="52"/>
      <c r="H155" s="52"/>
      <c r="I155" s="24"/>
      <c r="J155" s="55"/>
    </row>
    <row r="156" spans="1:10" s="125" customFormat="1" x14ac:dyDescent="0.2">
      <c r="A156" s="99"/>
      <c r="B156" s="100"/>
      <c r="C156" s="121"/>
      <c r="D156" s="227"/>
      <c r="E156" s="134"/>
      <c r="F156" s="122"/>
      <c r="G156" s="101"/>
      <c r="H156" s="136"/>
      <c r="I156" s="126"/>
      <c r="J156" s="124"/>
    </row>
    <row r="157" spans="1:10" s="133" customFormat="1" x14ac:dyDescent="0.2">
      <c r="A157" s="62" t="s">
        <v>152</v>
      </c>
      <c r="B157" s="213" t="s">
        <v>151</v>
      </c>
      <c r="C157" s="214" t="s">
        <v>153</v>
      </c>
      <c r="D157" s="228">
        <v>43473</v>
      </c>
      <c r="E157" s="103" t="s">
        <v>43</v>
      </c>
      <c r="F157" s="128">
        <v>2980</v>
      </c>
      <c r="G157" s="129">
        <v>2680</v>
      </c>
      <c r="H157" s="130">
        <v>0</v>
      </c>
      <c r="I157" s="131">
        <v>1400</v>
      </c>
      <c r="J157" s="132">
        <v>43482</v>
      </c>
    </row>
    <row r="158" spans="1:10" s="133" customFormat="1" x14ac:dyDescent="0.2">
      <c r="A158" s="56"/>
      <c r="B158" s="213"/>
      <c r="C158" s="214" t="s">
        <v>164</v>
      </c>
      <c r="D158" s="229"/>
      <c r="E158" s="103" t="s">
        <v>173</v>
      </c>
      <c r="F158" s="128"/>
      <c r="G158" s="129"/>
      <c r="H158" s="215"/>
      <c r="I158" s="131"/>
      <c r="J158" s="132"/>
    </row>
    <row r="159" spans="1:10" s="125" customFormat="1" x14ac:dyDescent="0.2">
      <c r="A159" s="99"/>
      <c r="B159" s="100"/>
      <c r="C159" s="121"/>
      <c r="D159" s="230"/>
      <c r="E159" s="117"/>
      <c r="F159" s="122"/>
      <c r="G159" s="101"/>
      <c r="H159" s="130"/>
      <c r="I159" s="123"/>
      <c r="J159" s="124"/>
    </row>
    <row r="160" spans="1:10" x14ac:dyDescent="0.2">
      <c r="A160" s="61"/>
      <c r="B160" s="35"/>
      <c r="C160" s="35"/>
      <c r="D160" s="96"/>
      <c r="E160" s="35"/>
      <c r="F160" s="50"/>
      <c r="G160" s="50"/>
      <c r="H160" s="218"/>
      <c r="I160" s="22"/>
      <c r="J160" s="51"/>
    </row>
    <row r="161" spans="1:10" x14ac:dyDescent="0.2">
      <c r="A161" s="62" t="s">
        <v>157</v>
      </c>
      <c r="B161" s="107" t="s">
        <v>158</v>
      </c>
      <c r="C161" s="113" t="s">
        <v>160</v>
      </c>
      <c r="D161" s="96">
        <v>43475</v>
      </c>
      <c r="E161" s="103" t="s">
        <v>169</v>
      </c>
      <c r="F161" s="53">
        <v>8060</v>
      </c>
      <c r="G161" s="48">
        <v>3000</v>
      </c>
      <c r="H161" s="90">
        <v>2900</v>
      </c>
      <c r="I161" s="24">
        <v>2460</v>
      </c>
      <c r="J161" s="49">
        <v>43482</v>
      </c>
    </row>
    <row r="162" spans="1:10" x14ac:dyDescent="0.2">
      <c r="A162" s="56"/>
      <c r="B162" s="107" t="s">
        <v>159</v>
      </c>
      <c r="C162" s="113"/>
      <c r="D162" s="96"/>
      <c r="E162" s="103" t="s">
        <v>170</v>
      </c>
      <c r="F162" s="53"/>
      <c r="G162" s="48"/>
      <c r="H162" s="104" t="s">
        <v>161</v>
      </c>
      <c r="I162" s="24"/>
      <c r="J162" s="49"/>
    </row>
    <row r="163" spans="1:10" x14ac:dyDescent="0.2">
      <c r="A163" s="56"/>
      <c r="B163" s="107"/>
      <c r="C163" s="113"/>
      <c r="D163" s="96"/>
      <c r="E163" s="103" t="s">
        <v>173</v>
      </c>
      <c r="F163" s="53"/>
      <c r="G163" s="48"/>
      <c r="H163" s="90"/>
      <c r="I163" s="24"/>
      <c r="J163" s="49"/>
    </row>
    <row r="164" spans="1:10" x14ac:dyDescent="0.2">
      <c r="A164" s="56"/>
      <c r="B164" s="107"/>
      <c r="C164" s="113"/>
      <c r="D164" s="96"/>
      <c r="E164" s="103"/>
      <c r="F164" s="53"/>
      <c r="G164" s="48"/>
      <c r="H164" s="90">
        <v>1700</v>
      </c>
      <c r="I164" s="24"/>
      <c r="J164" s="49"/>
    </row>
    <row r="165" spans="1:10" x14ac:dyDescent="0.2">
      <c r="A165" s="56"/>
      <c r="B165" s="107"/>
      <c r="C165" s="113"/>
      <c r="D165" s="96"/>
      <c r="E165" s="103"/>
      <c r="F165" s="53"/>
      <c r="G165" s="48"/>
      <c r="H165" s="104" t="s">
        <v>162</v>
      </c>
      <c r="I165" s="24"/>
      <c r="J165" s="49"/>
    </row>
    <row r="166" spans="1:10" x14ac:dyDescent="0.2">
      <c r="A166" s="56"/>
      <c r="B166" s="107"/>
      <c r="C166" s="113"/>
      <c r="D166" s="96"/>
      <c r="E166" s="103"/>
      <c r="F166" s="53"/>
      <c r="G166" s="48"/>
      <c r="H166" s="90"/>
      <c r="I166" s="24"/>
      <c r="J166" s="49"/>
    </row>
    <row r="167" spans="1:10" x14ac:dyDescent="0.2">
      <c r="A167" s="56"/>
      <c r="B167" s="107"/>
      <c r="C167" s="113"/>
      <c r="D167" s="96"/>
      <c r="E167" s="103"/>
      <c r="F167" s="53"/>
      <c r="G167" s="48"/>
      <c r="H167" s="90">
        <v>2250</v>
      </c>
      <c r="I167" s="24"/>
      <c r="J167" s="49"/>
    </row>
    <row r="168" spans="1:10" x14ac:dyDescent="0.2">
      <c r="A168" s="60"/>
      <c r="B168" s="38"/>
      <c r="C168" s="36"/>
      <c r="D168" s="211"/>
      <c r="E168" s="107"/>
      <c r="F168" s="52"/>
      <c r="G168" s="48"/>
      <c r="H168" s="202" t="s">
        <v>163</v>
      </c>
      <c r="I168" s="24"/>
      <c r="J168" s="49"/>
    </row>
    <row r="169" spans="1:10" x14ac:dyDescent="0.2">
      <c r="A169" s="56"/>
      <c r="B169" s="32"/>
      <c r="C169" s="35"/>
      <c r="D169" s="96"/>
      <c r="E169" s="35"/>
      <c r="F169" s="53"/>
      <c r="G169" s="50"/>
      <c r="H169" s="48"/>
      <c r="I169" s="22"/>
      <c r="J169" s="51">
        <v>43482</v>
      </c>
    </row>
    <row r="170" spans="1:10" x14ac:dyDescent="0.2">
      <c r="A170" s="62" t="s">
        <v>165</v>
      </c>
      <c r="B170" s="107" t="s">
        <v>166</v>
      </c>
      <c r="C170" s="113" t="s">
        <v>167</v>
      </c>
      <c r="D170" s="96">
        <v>43476</v>
      </c>
      <c r="E170" s="103" t="s">
        <v>244</v>
      </c>
      <c r="F170" s="53">
        <v>4500</v>
      </c>
      <c r="G170" s="48">
        <v>4500</v>
      </c>
      <c r="H170" s="48">
        <v>1000</v>
      </c>
      <c r="I170" s="24">
        <v>0</v>
      </c>
      <c r="J170" s="267" t="s">
        <v>243</v>
      </c>
    </row>
    <row r="171" spans="1:10" x14ac:dyDescent="0.2">
      <c r="A171" s="56"/>
      <c r="C171" s="154"/>
      <c r="D171" s="96"/>
      <c r="E171" s="103" t="s">
        <v>245</v>
      </c>
      <c r="F171" s="53"/>
      <c r="G171" s="48"/>
      <c r="H171" s="104" t="s">
        <v>168</v>
      </c>
      <c r="I171" s="24"/>
      <c r="J171" s="49">
        <v>43510</v>
      </c>
    </row>
    <row r="172" spans="1:10" x14ac:dyDescent="0.2">
      <c r="A172" s="60"/>
      <c r="B172" s="38"/>
      <c r="C172" s="37"/>
      <c r="D172" s="211"/>
      <c r="E172" s="265"/>
      <c r="F172" s="52"/>
      <c r="G172" s="52"/>
      <c r="H172" s="52"/>
      <c r="I172" s="187"/>
      <c r="J172" s="55"/>
    </row>
    <row r="173" spans="1:10" x14ac:dyDescent="0.2">
      <c r="A173" s="4"/>
      <c r="B173" s="5"/>
      <c r="C173" s="6"/>
      <c r="D173" s="225"/>
      <c r="E173" s="5"/>
      <c r="F173" s="7"/>
      <c r="G173" s="8"/>
      <c r="H173" s="8"/>
      <c r="I173" s="6"/>
      <c r="J173" s="9"/>
    </row>
    <row r="174" spans="1:10" x14ac:dyDescent="0.2">
      <c r="A174" s="10"/>
      <c r="B174" s="11"/>
      <c r="C174" s="12"/>
      <c r="D174" s="226"/>
      <c r="E174" s="11"/>
      <c r="F174" s="13"/>
      <c r="G174" s="14"/>
      <c r="H174" s="14"/>
      <c r="I174" s="15"/>
      <c r="J174" s="16"/>
    </row>
    <row r="175" spans="1:10" ht="15" x14ac:dyDescent="0.25">
      <c r="A175" s="56"/>
      <c r="B175" s="32"/>
      <c r="C175" s="1"/>
      <c r="D175" s="96"/>
      <c r="E175" s="103"/>
      <c r="F175" s="53"/>
      <c r="G175" s="48"/>
      <c r="H175" s="48"/>
      <c r="I175" s="24"/>
      <c r="J175" s="49"/>
    </row>
    <row r="176" spans="1:10" x14ac:dyDescent="0.2">
      <c r="A176" s="62" t="s">
        <v>174</v>
      </c>
      <c r="B176" s="107" t="s">
        <v>187</v>
      </c>
      <c r="C176" s="106" t="s">
        <v>189</v>
      </c>
      <c r="D176" s="96">
        <v>43476</v>
      </c>
      <c r="E176" s="103" t="s">
        <v>246</v>
      </c>
      <c r="F176" s="53">
        <v>8070</v>
      </c>
      <c r="G176" s="48">
        <v>6070</v>
      </c>
      <c r="H176" s="48">
        <v>0</v>
      </c>
      <c r="I176" s="24">
        <v>3330</v>
      </c>
      <c r="J176" s="49">
        <v>43510</v>
      </c>
    </row>
    <row r="177" spans="1:10" x14ac:dyDescent="0.2">
      <c r="A177" s="56"/>
      <c r="B177" s="107" t="s">
        <v>188</v>
      </c>
      <c r="C177" s="203" t="s">
        <v>190</v>
      </c>
      <c r="D177" s="96"/>
      <c r="E177" s="103" t="s">
        <v>247</v>
      </c>
      <c r="F177" s="53"/>
      <c r="G177" s="48"/>
      <c r="H177" s="104"/>
      <c r="I177" s="24"/>
      <c r="J177" s="49"/>
    </row>
    <row r="178" spans="1:10" ht="15" x14ac:dyDescent="0.25">
      <c r="A178" s="60"/>
      <c r="B178" s="32"/>
      <c r="C178" s="38"/>
      <c r="D178" s="211"/>
      <c r="E178" s="150"/>
      <c r="F178" s="52"/>
      <c r="G178" s="48"/>
      <c r="H178" s="48"/>
      <c r="I178" s="24"/>
      <c r="J178" s="55"/>
    </row>
    <row r="179" spans="1:10" ht="15" x14ac:dyDescent="0.25">
      <c r="A179" s="56"/>
      <c r="B179" s="35"/>
      <c r="C179" s="1"/>
      <c r="D179" s="96"/>
      <c r="E179" s="35"/>
      <c r="F179" s="53"/>
      <c r="G179" s="50"/>
      <c r="H179" s="50"/>
      <c r="I179" s="22"/>
      <c r="J179" s="49"/>
    </row>
    <row r="180" spans="1:10" x14ac:dyDescent="0.2">
      <c r="A180" s="62" t="s">
        <v>175</v>
      </c>
      <c r="B180" s="107" t="s">
        <v>177</v>
      </c>
      <c r="C180" s="106" t="s">
        <v>178</v>
      </c>
      <c r="D180" s="96">
        <v>43476</v>
      </c>
      <c r="E180" s="103" t="s">
        <v>43</v>
      </c>
      <c r="F180" s="53">
        <v>35300</v>
      </c>
      <c r="G180" s="48">
        <v>4000</v>
      </c>
      <c r="H180" s="48">
        <v>0</v>
      </c>
      <c r="I180" s="24">
        <v>4000</v>
      </c>
      <c r="J180" s="49">
        <v>43510</v>
      </c>
    </row>
    <row r="181" spans="1:10" x14ac:dyDescent="0.2">
      <c r="A181" s="56"/>
      <c r="B181" s="107"/>
      <c r="C181" s="203" t="s">
        <v>179</v>
      </c>
      <c r="D181" s="96"/>
      <c r="E181" s="103"/>
      <c r="F181" s="53"/>
      <c r="G181" s="48"/>
      <c r="H181" s="104"/>
      <c r="I181" s="24"/>
      <c r="J181" s="49"/>
    </row>
    <row r="182" spans="1:10" x14ac:dyDescent="0.2">
      <c r="A182" s="60"/>
      <c r="B182" s="107"/>
      <c r="C182" s="38"/>
      <c r="D182" s="96"/>
      <c r="E182" s="65"/>
      <c r="F182" s="53"/>
      <c r="G182" s="48"/>
      <c r="H182" s="48"/>
      <c r="I182" s="24"/>
      <c r="J182" s="49"/>
    </row>
    <row r="183" spans="1:10" ht="15" x14ac:dyDescent="0.25">
      <c r="A183" s="56"/>
      <c r="B183" s="35"/>
      <c r="C183" s="1"/>
      <c r="D183" s="223"/>
      <c r="E183" s="112"/>
      <c r="F183" s="50"/>
      <c r="G183" s="50"/>
      <c r="H183" s="50"/>
      <c r="I183" s="22"/>
      <c r="J183" s="51"/>
    </row>
    <row r="184" spans="1:10" x14ac:dyDescent="0.2">
      <c r="A184" s="56" t="s">
        <v>176</v>
      </c>
      <c r="B184" s="107" t="s">
        <v>181</v>
      </c>
      <c r="C184" s="106" t="s">
        <v>182</v>
      </c>
      <c r="D184" s="96">
        <v>43479</v>
      </c>
      <c r="E184" s="103" t="s">
        <v>204</v>
      </c>
      <c r="F184" s="53">
        <v>4255</v>
      </c>
      <c r="G184" s="48">
        <v>4255</v>
      </c>
      <c r="H184" s="48">
        <v>0</v>
      </c>
      <c r="I184" s="24"/>
      <c r="J184" s="49"/>
    </row>
    <row r="185" spans="1:10" x14ac:dyDescent="0.2">
      <c r="A185" s="56"/>
      <c r="B185" s="107"/>
      <c r="C185" s="106" t="s">
        <v>183</v>
      </c>
      <c r="D185" s="96"/>
      <c r="E185" s="103" t="s">
        <v>180</v>
      </c>
      <c r="F185" s="53"/>
      <c r="G185" s="48"/>
      <c r="H185" s="104"/>
      <c r="I185" s="24"/>
      <c r="J185" s="49"/>
    </row>
    <row r="186" spans="1:10" x14ac:dyDescent="0.2">
      <c r="A186" s="60"/>
      <c r="B186" s="117"/>
      <c r="C186" s="117"/>
      <c r="D186" s="96"/>
      <c r="E186" s="265"/>
      <c r="F186" s="52"/>
      <c r="G186" s="48"/>
      <c r="H186" s="48"/>
      <c r="I186" s="24"/>
      <c r="J186" s="55"/>
    </row>
    <row r="187" spans="1:10" x14ac:dyDescent="0.2">
      <c r="A187" s="56"/>
      <c r="B187" s="32"/>
      <c r="C187" s="33"/>
      <c r="D187" s="223"/>
      <c r="E187" s="35"/>
      <c r="F187" s="53"/>
      <c r="G187" s="50"/>
      <c r="H187" s="50"/>
      <c r="I187" s="22"/>
      <c r="J187" s="49"/>
    </row>
    <row r="188" spans="1:10" x14ac:dyDescent="0.2">
      <c r="A188" s="62" t="s">
        <v>184</v>
      </c>
      <c r="B188" s="107" t="s">
        <v>185</v>
      </c>
      <c r="C188" s="106" t="s">
        <v>186</v>
      </c>
      <c r="D188" s="219">
        <v>43481</v>
      </c>
      <c r="E188" s="103" t="s">
        <v>43</v>
      </c>
      <c r="F188" s="48">
        <v>6520</v>
      </c>
      <c r="G188" s="48">
        <v>3000</v>
      </c>
      <c r="H188" s="48">
        <v>3000</v>
      </c>
      <c r="I188" s="24">
        <v>3000</v>
      </c>
      <c r="J188" s="49">
        <v>43510</v>
      </c>
    </row>
    <row r="189" spans="1:10" x14ac:dyDescent="0.2">
      <c r="A189" s="56"/>
      <c r="B189" s="32"/>
      <c r="C189" s="154"/>
      <c r="D189" s="96"/>
      <c r="E189" s="103"/>
      <c r="F189" s="48"/>
      <c r="G189" s="48"/>
      <c r="H189" s="104" t="s">
        <v>198</v>
      </c>
      <c r="I189" s="24"/>
      <c r="J189" s="49"/>
    </row>
    <row r="190" spans="1:10" x14ac:dyDescent="0.2">
      <c r="A190" s="60"/>
      <c r="B190" s="235"/>
      <c r="C190" s="158"/>
      <c r="D190" s="221"/>
      <c r="E190" s="38"/>
      <c r="F190" s="52"/>
      <c r="G190" s="52"/>
      <c r="H190" s="52"/>
      <c r="I190" s="27"/>
      <c r="J190" s="55"/>
    </row>
    <row r="191" spans="1:10" ht="15" x14ac:dyDescent="0.25">
      <c r="A191" s="56"/>
      <c r="B191" s="32"/>
      <c r="C191" s="1"/>
      <c r="D191" s="223"/>
      <c r="E191" s="103"/>
      <c r="F191" s="53"/>
      <c r="G191" s="50"/>
      <c r="H191" s="50"/>
      <c r="I191" s="22"/>
      <c r="J191" s="49"/>
    </row>
    <row r="192" spans="1:10" x14ac:dyDescent="0.2">
      <c r="A192" s="56" t="s">
        <v>199</v>
      </c>
      <c r="B192" s="107" t="s">
        <v>201</v>
      </c>
      <c r="C192" s="106" t="s">
        <v>202</v>
      </c>
      <c r="D192" s="96">
        <v>43486</v>
      </c>
      <c r="E192" s="249" t="s">
        <v>41</v>
      </c>
      <c r="F192" s="53">
        <v>36677.199999999997</v>
      </c>
      <c r="G192" s="48">
        <v>4650</v>
      </c>
      <c r="H192" s="48">
        <v>0</v>
      </c>
      <c r="I192" s="24"/>
      <c r="J192" s="49"/>
    </row>
    <row r="193" spans="1:10" x14ac:dyDescent="0.2">
      <c r="A193" s="56"/>
      <c r="B193" s="107"/>
      <c r="C193" s="106" t="s">
        <v>203</v>
      </c>
      <c r="D193" s="96"/>
      <c r="E193" s="103" t="s">
        <v>248</v>
      </c>
      <c r="F193" s="53"/>
      <c r="G193" s="48"/>
      <c r="H193" s="104"/>
      <c r="I193" s="24"/>
      <c r="J193" s="49"/>
    </row>
    <row r="194" spans="1:10" x14ac:dyDescent="0.2">
      <c r="A194" s="60"/>
      <c r="B194" s="117"/>
      <c r="C194" s="234"/>
      <c r="D194" s="211"/>
      <c r="E194" s="117" t="s">
        <v>224</v>
      </c>
      <c r="F194" s="52"/>
      <c r="G194" s="52"/>
      <c r="H194" s="52"/>
      <c r="I194" s="27"/>
      <c r="J194" s="55"/>
    </row>
    <row r="195" spans="1:10" x14ac:dyDescent="0.2">
      <c r="A195" s="56"/>
      <c r="B195" s="32"/>
      <c r="C195" s="33" t="s">
        <v>194</v>
      </c>
      <c r="D195" s="223"/>
      <c r="E195" s="35"/>
      <c r="F195" s="53"/>
      <c r="G195" s="50"/>
      <c r="H195" s="50"/>
      <c r="I195" s="22"/>
      <c r="J195" s="49"/>
    </row>
    <row r="196" spans="1:10" x14ac:dyDescent="0.2">
      <c r="A196" s="56" t="s">
        <v>200</v>
      </c>
      <c r="B196" s="107" t="s">
        <v>191</v>
      </c>
      <c r="C196" s="33" t="s">
        <v>195</v>
      </c>
      <c r="D196" s="96">
        <v>43492</v>
      </c>
      <c r="E196" s="249" t="s">
        <v>250</v>
      </c>
      <c r="F196" s="48">
        <v>37000</v>
      </c>
      <c r="G196" s="48">
        <v>5000</v>
      </c>
      <c r="H196" s="48">
        <v>0</v>
      </c>
      <c r="I196" s="24"/>
      <c r="J196" s="49"/>
    </row>
    <row r="197" spans="1:10" x14ac:dyDescent="0.2">
      <c r="A197" s="56"/>
      <c r="B197" s="107" t="s">
        <v>192</v>
      </c>
      <c r="C197" s="33" t="s">
        <v>196</v>
      </c>
      <c r="D197" s="96"/>
      <c r="E197" s="103" t="s">
        <v>249</v>
      </c>
      <c r="F197" s="48"/>
      <c r="G197" s="48"/>
      <c r="H197" s="104"/>
      <c r="I197" s="24"/>
      <c r="J197" s="49"/>
    </row>
    <row r="198" spans="1:10" x14ac:dyDescent="0.2">
      <c r="A198" s="60"/>
      <c r="B198" s="117" t="s">
        <v>193</v>
      </c>
      <c r="C198" s="39" t="s">
        <v>197</v>
      </c>
      <c r="D198" s="211"/>
      <c r="E198" s="117" t="s">
        <v>224</v>
      </c>
      <c r="F198" s="52"/>
      <c r="G198" s="52"/>
      <c r="H198" s="52"/>
      <c r="I198" s="27"/>
      <c r="J198" s="55"/>
    </row>
    <row r="199" spans="1:10" x14ac:dyDescent="0.2">
      <c r="A199" s="56"/>
      <c r="B199" s="32"/>
      <c r="C199" s="33"/>
      <c r="D199" s="223"/>
      <c r="E199" s="35"/>
      <c r="F199" s="53"/>
      <c r="G199" s="50"/>
      <c r="H199" s="50"/>
      <c r="I199" s="22"/>
      <c r="J199" s="49"/>
    </row>
    <row r="200" spans="1:10" x14ac:dyDescent="0.2">
      <c r="A200" s="266" t="s">
        <v>206</v>
      </c>
      <c r="B200" s="107" t="s">
        <v>207</v>
      </c>
      <c r="C200" s="106" t="s">
        <v>208</v>
      </c>
      <c r="D200" s="96">
        <v>43494</v>
      </c>
      <c r="E200" s="248" t="s">
        <v>205</v>
      </c>
      <c r="F200" s="48">
        <v>14578</v>
      </c>
      <c r="G200" s="48">
        <v>5000</v>
      </c>
      <c r="H200" s="48">
        <v>2832.68</v>
      </c>
      <c r="I200" s="24">
        <v>0</v>
      </c>
      <c r="J200" s="49"/>
    </row>
    <row r="201" spans="1:10" x14ac:dyDescent="0.2">
      <c r="A201" s="56"/>
      <c r="B201" s="107"/>
      <c r="C201" s="106" t="s">
        <v>209</v>
      </c>
      <c r="D201" s="96"/>
      <c r="E201" s="103"/>
      <c r="F201" s="48"/>
      <c r="G201" s="48"/>
      <c r="H201" s="104" t="s">
        <v>225</v>
      </c>
      <c r="I201" s="24"/>
      <c r="J201" s="49"/>
    </row>
    <row r="202" spans="1:10" x14ac:dyDescent="0.2">
      <c r="A202" s="60"/>
      <c r="B202" s="117"/>
      <c r="C202" s="137" t="s">
        <v>210</v>
      </c>
      <c r="D202" s="211"/>
      <c r="E202" s="38"/>
      <c r="F202" s="52"/>
      <c r="G202" s="52"/>
      <c r="H202" s="52"/>
      <c r="I202" s="27"/>
      <c r="J202" s="55"/>
    </row>
    <row r="203" spans="1:10" ht="15" x14ac:dyDescent="0.25">
      <c r="A203" s="56"/>
      <c r="B203" s="32"/>
      <c r="C203" s="1"/>
      <c r="D203" s="223"/>
      <c r="E203" s="35"/>
      <c r="F203" s="53"/>
      <c r="G203" s="50"/>
      <c r="H203" s="50"/>
      <c r="I203" s="22"/>
      <c r="J203" s="49"/>
    </row>
    <row r="204" spans="1:10" x14ac:dyDescent="0.2">
      <c r="A204" s="62" t="s">
        <v>211</v>
      </c>
      <c r="B204" s="107" t="s">
        <v>213</v>
      </c>
      <c r="C204" s="106" t="s">
        <v>216</v>
      </c>
      <c r="D204" s="96">
        <v>43497</v>
      </c>
      <c r="E204" s="103" t="s">
        <v>43</v>
      </c>
      <c r="F204" s="53">
        <v>27180</v>
      </c>
      <c r="G204" s="48">
        <v>5000</v>
      </c>
      <c r="H204" s="48">
        <v>0</v>
      </c>
      <c r="I204" s="24">
        <v>1400</v>
      </c>
      <c r="J204" s="49">
        <v>43510</v>
      </c>
    </row>
    <row r="205" spans="1:10" x14ac:dyDescent="0.2">
      <c r="A205" s="56"/>
      <c r="B205" s="107" t="s">
        <v>214</v>
      </c>
      <c r="C205" s="127" t="s">
        <v>217</v>
      </c>
      <c r="D205" s="96"/>
      <c r="E205" s="103" t="s">
        <v>173</v>
      </c>
      <c r="F205" s="53"/>
      <c r="G205" s="48"/>
      <c r="H205" s="48"/>
      <c r="I205" s="24"/>
      <c r="J205" s="49"/>
    </row>
    <row r="206" spans="1:10" x14ac:dyDescent="0.2">
      <c r="A206" s="60"/>
      <c r="B206" s="117" t="s">
        <v>215</v>
      </c>
      <c r="C206" s="39"/>
      <c r="D206" s="211"/>
      <c r="E206" s="265"/>
      <c r="F206" s="52"/>
      <c r="G206" s="52"/>
      <c r="H206" s="52"/>
      <c r="I206" s="27"/>
      <c r="J206" s="55"/>
    </row>
    <row r="207" spans="1:10" x14ac:dyDescent="0.2">
      <c r="A207" s="56"/>
      <c r="B207" s="32"/>
      <c r="C207" s="33"/>
      <c r="D207" s="223"/>
      <c r="E207" s="103"/>
      <c r="F207" s="53"/>
      <c r="G207" s="50"/>
      <c r="H207" s="50"/>
      <c r="I207" s="22"/>
      <c r="J207" s="49"/>
    </row>
    <row r="208" spans="1:10" x14ac:dyDescent="0.2">
      <c r="A208" s="62" t="s">
        <v>212</v>
      </c>
      <c r="B208" s="107" t="s">
        <v>218</v>
      </c>
      <c r="C208" s="106" t="s">
        <v>219</v>
      </c>
      <c r="D208" s="96">
        <v>43497</v>
      </c>
      <c r="E208" s="103" t="s">
        <v>38</v>
      </c>
      <c r="F208" s="53">
        <v>8540</v>
      </c>
      <c r="G208" s="48">
        <v>2540</v>
      </c>
      <c r="H208" s="48">
        <v>0</v>
      </c>
      <c r="I208" s="24">
        <v>0</v>
      </c>
      <c r="J208" s="49">
        <v>43510</v>
      </c>
    </row>
    <row r="209" spans="1:10" x14ac:dyDescent="0.2">
      <c r="A209" s="56"/>
      <c r="B209" s="32"/>
      <c r="C209" s="106" t="s">
        <v>220</v>
      </c>
      <c r="D209" s="96"/>
      <c r="E209" s="103"/>
      <c r="F209" s="53"/>
      <c r="G209" s="97"/>
      <c r="H209" s="48"/>
      <c r="I209" s="24"/>
      <c r="J209" s="49"/>
    </row>
    <row r="210" spans="1:10" x14ac:dyDescent="0.2">
      <c r="A210" s="60"/>
      <c r="B210" s="38"/>
      <c r="C210" s="137"/>
      <c r="D210" s="211"/>
      <c r="E210" s="265"/>
      <c r="F210" s="52"/>
      <c r="G210" s="98"/>
      <c r="H210" s="52"/>
      <c r="I210" s="27"/>
      <c r="J210" s="55"/>
    </row>
    <row r="211" spans="1:10" x14ac:dyDescent="0.2">
      <c r="A211" s="4"/>
      <c r="B211" s="5"/>
      <c r="C211" s="6"/>
      <c r="D211" s="5"/>
      <c r="E211" s="5"/>
      <c r="F211" s="7"/>
      <c r="G211" s="8"/>
      <c r="H211" s="8"/>
      <c r="I211" s="6"/>
      <c r="J211" s="9"/>
    </row>
    <row r="212" spans="1:10" x14ac:dyDescent="0.2">
      <c r="A212" s="10"/>
      <c r="B212" s="11"/>
      <c r="C212" s="12"/>
      <c r="D212" s="11"/>
      <c r="E212" s="11"/>
      <c r="F212" s="13"/>
      <c r="G212" s="14"/>
      <c r="H212" s="14"/>
      <c r="I212" s="15"/>
      <c r="J212" s="16"/>
    </row>
    <row r="213" spans="1:10" ht="15" x14ac:dyDescent="0.25">
      <c r="A213" s="56"/>
      <c r="B213" s="32"/>
      <c r="C213" s="1"/>
      <c r="D213" s="42"/>
      <c r="E213" s="103"/>
      <c r="F213" s="53"/>
      <c r="G213" s="50"/>
      <c r="H213" s="50"/>
      <c r="I213" s="22"/>
      <c r="J213" s="49"/>
    </row>
    <row r="214" spans="1:10" x14ac:dyDescent="0.2">
      <c r="A214" s="62" t="s">
        <v>221</v>
      </c>
      <c r="B214" s="107" t="s">
        <v>222</v>
      </c>
      <c r="C214" t="s">
        <v>223</v>
      </c>
      <c r="D214" s="96">
        <v>43500</v>
      </c>
      <c r="E214" s="248" t="s">
        <v>205</v>
      </c>
      <c r="F214" s="53">
        <v>5015</v>
      </c>
      <c r="G214" s="48">
        <v>5000</v>
      </c>
      <c r="H214" s="48">
        <v>0</v>
      </c>
      <c r="I214" s="24">
        <v>0</v>
      </c>
      <c r="J214" s="49"/>
    </row>
    <row r="215" spans="1:10" x14ac:dyDescent="0.2">
      <c r="A215" s="56"/>
      <c r="B215" s="32"/>
      <c r="C215" s="106"/>
      <c r="D215" s="41"/>
      <c r="E215" s="249"/>
      <c r="F215" s="53"/>
      <c r="G215" s="48"/>
      <c r="H215" s="48"/>
      <c r="I215" s="24"/>
      <c r="J215" s="49"/>
    </row>
    <row r="216" spans="1:10" x14ac:dyDescent="0.2">
      <c r="A216" s="60"/>
      <c r="B216" s="38"/>
      <c r="C216" s="39"/>
      <c r="D216" s="43"/>
      <c r="E216" s="265"/>
      <c r="F216" s="52"/>
      <c r="G216" s="52"/>
      <c r="H216" s="52"/>
      <c r="I216" s="27"/>
      <c r="J216" s="55"/>
    </row>
    <row r="217" spans="1:10" ht="15" x14ac:dyDescent="0.25">
      <c r="A217" s="42"/>
      <c r="B217" s="32"/>
      <c r="C217" s="1"/>
      <c r="D217" s="42"/>
      <c r="E217" s="35"/>
      <c r="F217" s="53"/>
      <c r="G217" s="50"/>
      <c r="H217" s="50"/>
      <c r="I217" s="22"/>
      <c r="J217" s="49"/>
    </row>
    <row r="218" spans="1:10" ht="14.25" customHeight="1" x14ac:dyDescent="0.2">
      <c r="A218" s="56" t="s">
        <v>226</v>
      </c>
      <c r="B218" s="232" t="s">
        <v>227</v>
      </c>
      <c r="C218" s="233" t="s">
        <v>228</v>
      </c>
      <c r="D218" s="220">
        <v>43502</v>
      </c>
      <c r="E218" s="249" t="s">
        <v>41</v>
      </c>
      <c r="F218" s="178">
        <v>19500</v>
      </c>
      <c r="G218" s="48">
        <v>5000</v>
      </c>
      <c r="H218" s="48">
        <v>0</v>
      </c>
      <c r="I218" s="24"/>
      <c r="J218" s="49"/>
    </row>
    <row r="219" spans="1:10" x14ac:dyDescent="0.2">
      <c r="A219" s="41"/>
      <c r="B219" s="107"/>
      <c r="C219" s="135"/>
      <c r="D219" s="41"/>
      <c r="E219" s="103"/>
      <c r="F219" s="53"/>
      <c r="G219" s="48"/>
      <c r="H219" s="104"/>
      <c r="I219" s="24"/>
      <c r="J219" s="49"/>
    </row>
    <row r="220" spans="1:10" x14ac:dyDescent="0.2">
      <c r="A220" s="43"/>
      <c r="B220" s="38"/>
      <c r="C220" s="39"/>
      <c r="D220" s="43"/>
      <c r="E220" s="117"/>
      <c r="F220" s="52"/>
      <c r="G220" s="52"/>
      <c r="H220" s="52"/>
      <c r="I220" s="27"/>
      <c r="J220" s="55"/>
    </row>
    <row r="221" spans="1:10" ht="15" x14ac:dyDescent="0.25">
      <c r="A221" s="42"/>
      <c r="B221" s="32"/>
      <c r="C221" s="1"/>
      <c r="D221" s="42"/>
      <c r="E221" s="35"/>
      <c r="F221" s="53"/>
      <c r="G221" s="50"/>
      <c r="H221" s="50"/>
      <c r="I221" s="22"/>
      <c r="J221" s="49"/>
    </row>
    <row r="222" spans="1:10" ht="17.25" customHeight="1" x14ac:dyDescent="0.2">
      <c r="A222" s="62" t="s">
        <v>229</v>
      </c>
      <c r="B222" s="232" t="s">
        <v>230</v>
      </c>
      <c r="C222" s="233" t="s">
        <v>231</v>
      </c>
      <c r="D222" s="220">
        <v>43503</v>
      </c>
      <c r="E222" s="103" t="s">
        <v>43</v>
      </c>
      <c r="F222" s="53">
        <v>5500</v>
      </c>
      <c r="G222" s="48">
        <v>3500</v>
      </c>
      <c r="H222" s="48">
        <v>0</v>
      </c>
      <c r="I222" s="24">
        <v>3500</v>
      </c>
      <c r="J222" s="49">
        <v>43510</v>
      </c>
    </row>
    <row r="223" spans="1:10" x14ac:dyDescent="0.2">
      <c r="A223" s="41"/>
      <c r="B223" s="32"/>
      <c r="C223" s="106" t="s">
        <v>232</v>
      </c>
      <c r="D223" s="41"/>
      <c r="E223" s="103"/>
      <c r="F223" s="53"/>
      <c r="G223" s="48"/>
      <c r="H223" s="104"/>
      <c r="I223" s="24"/>
      <c r="J223" s="49"/>
    </row>
    <row r="224" spans="1:10" x14ac:dyDescent="0.2">
      <c r="A224" s="43"/>
      <c r="B224" s="38"/>
      <c r="C224" s="137"/>
      <c r="D224" s="43"/>
      <c r="E224" s="38"/>
      <c r="F224" s="52"/>
      <c r="G224" s="52"/>
      <c r="H224" s="52"/>
      <c r="I224" s="27"/>
      <c r="J224" s="55"/>
    </row>
    <row r="225" spans="1:10" ht="15" x14ac:dyDescent="0.25">
      <c r="A225" s="56"/>
      <c r="B225" s="32"/>
      <c r="C225" s="1"/>
      <c r="D225" s="223"/>
      <c r="E225" s="35"/>
      <c r="F225" s="53"/>
      <c r="G225" s="50"/>
      <c r="H225" s="50"/>
      <c r="I225" s="22"/>
      <c r="J225" s="49"/>
    </row>
    <row r="226" spans="1:10" x14ac:dyDescent="0.2">
      <c r="A226" s="56" t="s">
        <v>235</v>
      </c>
      <c r="B226" s="107" t="s">
        <v>236</v>
      </c>
      <c r="C226" s="106" t="s">
        <v>237</v>
      </c>
      <c r="D226" s="96">
        <v>43503</v>
      </c>
      <c r="E226" s="103" t="s">
        <v>204</v>
      </c>
      <c r="F226" s="53">
        <v>1650</v>
      </c>
      <c r="G226" s="48">
        <v>1370</v>
      </c>
      <c r="H226" s="48">
        <v>0</v>
      </c>
      <c r="I226" s="24"/>
      <c r="J226" s="49"/>
    </row>
    <row r="227" spans="1:10" x14ac:dyDescent="0.2">
      <c r="A227" s="56"/>
      <c r="B227" s="32"/>
      <c r="C227" s="135" t="s">
        <v>238</v>
      </c>
      <c r="D227" s="96"/>
      <c r="E227" s="103" t="s">
        <v>180</v>
      </c>
      <c r="F227" s="53"/>
      <c r="G227" s="48"/>
      <c r="H227" s="48"/>
      <c r="I227" s="24"/>
      <c r="J227" s="49"/>
    </row>
    <row r="228" spans="1:10" x14ac:dyDescent="0.2">
      <c r="A228" s="60"/>
      <c r="B228" s="38"/>
      <c r="C228" s="138"/>
      <c r="D228" s="211"/>
      <c r="E228" s="38"/>
      <c r="F228" s="52"/>
      <c r="G228" s="52"/>
      <c r="H228" s="52"/>
      <c r="I228" s="27"/>
      <c r="J228" s="55"/>
    </row>
    <row r="229" spans="1:10" ht="15" x14ac:dyDescent="0.25">
      <c r="A229" s="56"/>
      <c r="B229" s="32"/>
      <c r="C229" s="1"/>
      <c r="D229" s="223"/>
      <c r="E229" s="35"/>
      <c r="F229" s="53"/>
      <c r="G229" s="236"/>
      <c r="H229" s="50"/>
      <c r="I229" s="22"/>
      <c r="J229" s="49"/>
    </row>
    <row r="230" spans="1:10" x14ac:dyDescent="0.2">
      <c r="A230" s="56" t="s">
        <v>239</v>
      </c>
      <c r="B230" s="107" t="s">
        <v>240</v>
      </c>
      <c r="C230" s="106" t="s">
        <v>241</v>
      </c>
      <c r="D230" s="96">
        <v>43509</v>
      </c>
      <c r="E230" s="103" t="s">
        <v>204</v>
      </c>
      <c r="F230" s="53">
        <v>20500</v>
      </c>
      <c r="G230" s="48">
        <v>3000</v>
      </c>
      <c r="H230" s="90">
        <v>2500</v>
      </c>
      <c r="I230" s="24"/>
      <c r="J230" s="49"/>
    </row>
    <row r="231" spans="1:10" x14ac:dyDescent="0.2">
      <c r="A231" s="56"/>
      <c r="B231" s="107"/>
      <c r="C231" s="106"/>
      <c r="D231" s="96"/>
      <c r="E231" s="103" t="s">
        <v>180</v>
      </c>
      <c r="F231" s="53"/>
      <c r="G231" s="48"/>
      <c r="H231" s="104" t="s">
        <v>242</v>
      </c>
      <c r="I231" s="24"/>
      <c r="J231" s="49"/>
    </row>
    <row r="232" spans="1:10" x14ac:dyDescent="0.2">
      <c r="A232" s="60"/>
      <c r="B232" s="38"/>
      <c r="C232" s="139"/>
      <c r="D232" s="43"/>
      <c r="E232" s="38"/>
      <c r="F232" s="52"/>
      <c r="G232" s="52"/>
      <c r="H232" s="91"/>
      <c r="I232" s="27"/>
      <c r="J232" s="55"/>
    </row>
    <row r="233" spans="1:10" ht="15" x14ac:dyDescent="0.25">
      <c r="A233" s="56"/>
      <c r="B233" s="32"/>
      <c r="C233" s="1"/>
      <c r="D233" s="223"/>
      <c r="E233" s="140"/>
      <c r="F233" s="53"/>
      <c r="G233" s="50"/>
      <c r="H233" s="50"/>
      <c r="I233" s="22"/>
      <c r="J233" s="49"/>
    </row>
    <row r="234" spans="1:10" s="144" customFormat="1" x14ac:dyDescent="0.2">
      <c r="A234" s="56" t="s">
        <v>251</v>
      </c>
      <c r="B234" s="107" t="s">
        <v>252</v>
      </c>
      <c r="C234" s="106" t="s">
        <v>254</v>
      </c>
      <c r="D234" s="96">
        <v>43515</v>
      </c>
      <c r="E234" s="103" t="s">
        <v>204</v>
      </c>
      <c r="F234" s="53">
        <v>5067.25</v>
      </c>
      <c r="G234" s="48">
        <v>5067.25</v>
      </c>
      <c r="H234" s="48">
        <v>0</v>
      </c>
      <c r="I234" s="24"/>
      <c r="J234" s="49"/>
    </row>
    <row r="235" spans="1:10" s="144" customFormat="1" x14ac:dyDescent="0.2">
      <c r="A235" s="56"/>
      <c r="B235" s="107" t="s">
        <v>253</v>
      </c>
      <c r="C235" s="106" t="s">
        <v>255</v>
      </c>
      <c r="D235" s="96"/>
      <c r="E235" s="103" t="s">
        <v>180</v>
      </c>
      <c r="F235" s="53"/>
      <c r="G235" s="48"/>
      <c r="H235" s="104"/>
      <c r="I235" s="24"/>
      <c r="J235" s="49"/>
    </row>
    <row r="236" spans="1:10" x14ac:dyDescent="0.2">
      <c r="A236" s="60"/>
      <c r="B236" s="38"/>
      <c r="C236" s="39"/>
      <c r="D236" s="211"/>
      <c r="E236" s="38"/>
      <c r="F236" s="52"/>
      <c r="G236" s="52"/>
      <c r="H236" s="52"/>
      <c r="I236" s="27"/>
      <c r="J236" s="55"/>
    </row>
    <row r="237" spans="1:10" ht="15" x14ac:dyDescent="0.25">
      <c r="A237" s="56"/>
      <c r="B237" s="32"/>
      <c r="C237" s="1"/>
      <c r="D237" s="223"/>
      <c r="E237" s="35"/>
      <c r="F237" s="53"/>
      <c r="G237" s="50"/>
      <c r="H237" s="50"/>
      <c r="I237" s="22"/>
      <c r="J237" s="49"/>
    </row>
    <row r="238" spans="1:10" x14ac:dyDescent="0.2">
      <c r="A238" s="56" t="s">
        <v>256</v>
      </c>
      <c r="B238" s="107" t="s">
        <v>257</v>
      </c>
      <c r="C238" s="106" t="s">
        <v>258</v>
      </c>
      <c r="D238" s="96">
        <v>43522</v>
      </c>
      <c r="E238" s="103" t="s">
        <v>204</v>
      </c>
      <c r="F238" s="53">
        <v>4000</v>
      </c>
      <c r="G238" s="48">
        <v>2000</v>
      </c>
      <c r="H238" s="48">
        <v>0</v>
      </c>
      <c r="I238" s="24"/>
      <c r="J238" s="49"/>
    </row>
    <row r="239" spans="1:10" x14ac:dyDescent="0.2">
      <c r="A239" s="56"/>
      <c r="B239" s="107"/>
      <c r="C239" s="106" t="s">
        <v>259</v>
      </c>
      <c r="D239" s="96"/>
      <c r="E239" s="103" t="s">
        <v>180</v>
      </c>
      <c r="F239" s="53"/>
      <c r="G239" s="48"/>
      <c r="H239" s="104"/>
      <c r="I239" s="24"/>
      <c r="J239" s="49"/>
    </row>
    <row r="240" spans="1:10" x14ac:dyDescent="0.2">
      <c r="A240" s="60"/>
      <c r="B240" s="117"/>
      <c r="C240" s="39"/>
      <c r="D240" s="211"/>
      <c r="E240" s="117"/>
      <c r="F240" s="52"/>
      <c r="G240" s="52"/>
      <c r="H240" s="52"/>
      <c r="I240" s="27"/>
      <c r="J240" s="55"/>
    </row>
    <row r="241" spans="1:10" s="144" customFormat="1" x14ac:dyDescent="0.2">
      <c r="A241" s="61"/>
      <c r="B241" s="71"/>
      <c r="C241" s="141"/>
      <c r="D241" s="268"/>
      <c r="E241" s="71"/>
      <c r="F241" s="142"/>
      <c r="G241" s="143"/>
      <c r="H241" s="136"/>
      <c r="I241" s="22"/>
      <c r="J241" s="49"/>
    </row>
    <row r="242" spans="1:10" s="144" customFormat="1" x14ac:dyDescent="0.2">
      <c r="A242" s="56" t="s">
        <v>260</v>
      </c>
      <c r="B242" s="113" t="s">
        <v>265</v>
      </c>
      <c r="C242" s="148" t="s">
        <v>266</v>
      </c>
      <c r="D242" s="269">
        <v>43525</v>
      </c>
      <c r="E242" s="103" t="s">
        <v>204</v>
      </c>
      <c r="F242" s="145">
        <v>1200</v>
      </c>
      <c r="G242" s="136">
        <v>1000</v>
      </c>
      <c r="H242" s="215">
        <v>0</v>
      </c>
      <c r="I242" s="24"/>
      <c r="J242" s="49"/>
    </row>
    <row r="243" spans="1:10" s="144" customFormat="1" x14ac:dyDescent="0.2">
      <c r="A243" s="56"/>
      <c r="B243" s="36"/>
      <c r="C243" s="237" t="s">
        <v>267</v>
      </c>
      <c r="D243" s="269"/>
      <c r="E243" s="103" t="s">
        <v>180</v>
      </c>
      <c r="F243" s="145"/>
      <c r="G243" s="136"/>
      <c r="H243" s="215"/>
      <c r="I243" s="24"/>
      <c r="J243" s="49"/>
    </row>
    <row r="244" spans="1:10" s="144" customFormat="1" x14ac:dyDescent="0.2">
      <c r="A244" s="56"/>
      <c r="B244" s="36"/>
      <c r="C244" s="237" t="s">
        <v>268</v>
      </c>
      <c r="D244" s="269"/>
      <c r="E244" s="107" t="s">
        <v>72</v>
      </c>
      <c r="F244" s="145"/>
      <c r="G244" s="136"/>
      <c r="H244" s="215"/>
      <c r="I244" s="24"/>
      <c r="J244" s="49"/>
    </row>
    <row r="245" spans="1:10" s="144" customFormat="1" x14ac:dyDescent="0.2">
      <c r="A245" s="56"/>
      <c r="B245" s="36"/>
      <c r="C245" s="237" t="s">
        <v>269</v>
      </c>
      <c r="D245" s="269"/>
      <c r="E245" s="107"/>
      <c r="F245" s="145"/>
      <c r="G245" s="136"/>
      <c r="H245" s="215"/>
      <c r="I245" s="24"/>
      <c r="J245" s="49"/>
    </row>
    <row r="246" spans="1:10" s="144" customFormat="1" x14ac:dyDescent="0.2">
      <c r="A246" s="60"/>
      <c r="B246" s="37"/>
      <c r="C246" s="146"/>
      <c r="D246" s="270"/>
      <c r="E246" s="37"/>
      <c r="F246" s="147"/>
      <c r="G246" s="147"/>
      <c r="H246" s="238"/>
      <c r="I246" s="27"/>
      <c r="J246" s="55"/>
    </row>
    <row r="247" spans="1:10" x14ac:dyDescent="0.2">
      <c r="A247" s="56"/>
      <c r="B247" s="32"/>
      <c r="C247" s="30"/>
      <c r="D247" s="96"/>
      <c r="E247" s="32"/>
      <c r="F247" s="53"/>
      <c r="G247" s="48"/>
      <c r="H247" s="48"/>
      <c r="I247" s="21"/>
      <c r="J247" s="49"/>
    </row>
    <row r="248" spans="1:10" x14ac:dyDescent="0.2">
      <c r="A248" s="271" t="s">
        <v>261</v>
      </c>
      <c r="B248" s="107" t="s">
        <v>270</v>
      </c>
      <c r="C248" s="30" t="s">
        <v>271</v>
      </c>
      <c r="D248" s="96">
        <v>43531</v>
      </c>
      <c r="E248" s="103" t="s">
        <v>204</v>
      </c>
      <c r="F248" s="48">
        <v>7574.47</v>
      </c>
      <c r="G248" s="48">
        <v>5000</v>
      </c>
      <c r="H248" s="48">
        <v>0</v>
      </c>
      <c r="I248" s="24"/>
      <c r="J248" s="49"/>
    </row>
    <row r="249" spans="1:10" x14ac:dyDescent="0.2">
      <c r="A249" s="56"/>
      <c r="B249" s="32"/>
      <c r="C249" s="108" t="s">
        <v>272</v>
      </c>
      <c r="D249" s="96"/>
      <c r="E249" s="103" t="s">
        <v>180</v>
      </c>
      <c r="F249" s="53"/>
      <c r="G249" s="48"/>
      <c r="H249" s="104"/>
      <c r="I249" s="24"/>
      <c r="J249" s="49"/>
    </row>
    <row r="250" spans="1:10" x14ac:dyDescent="0.2">
      <c r="A250" s="60"/>
      <c r="B250" s="235"/>
      <c r="C250" s="149" t="s">
        <v>273</v>
      </c>
      <c r="D250" s="221"/>
      <c r="E250" s="38"/>
      <c r="F250" s="52"/>
      <c r="G250" s="52"/>
      <c r="H250" s="52"/>
      <c r="I250" s="27"/>
      <c r="J250" s="55"/>
    </row>
    <row r="251" spans="1:10" ht="15" x14ac:dyDescent="0.25">
      <c r="A251" s="56"/>
      <c r="B251" s="32"/>
      <c r="C251" s="1"/>
      <c r="D251" s="96"/>
      <c r="E251" s="112"/>
      <c r="F251" s="53"/>
      <c r="G251" s="50"/>
      <c r="H251" s="50"/>
      <c r="I251" s="22"/>
      <c r="J251" s="49"/>
    </row>
    <row r="252" spans="1:10" x14ac:dyDescent="0.2">
      <c r="A252" s="271" t="s">
        <v>262</v>
      </c>
      <c r="B252" s="107" t="s">
        <v>274</v>
      </c>
      <c r="C252" s="106" t="s">
        <v>275</v>
      </c>
      <c r="D252" s="96">
        <v>43535</v>
      </c>
      <c r="E252" s="103" t="s">
        <v>204</v>
      </c>
      <c r="F252" s="178">
        <v>1451</v>
      </c>
      <c r="G252" s="48">
        <v>1451</v>
      </c>
      <c r="H252" s="48">
        <v>0</v>
      </c>
      <c r="I252" s="24"/>
      <c r="J252" s="49"/>
    </row>
    <row r="253" spans="1:10" x14ac:dyDescent="0.2">
      <c r="A253" s="56"/>
      <c r="B253" s="32"/>
      <c r="C253" s="106" t="s">
        <v>276</v>
      </c>
      <c r="D253" s="96"/>
      <c r="E253" s="103" t="s">
        <v>180</v>
      </c>
      <c r="F253" s="53"/>
      <c r="G253" s="48"/>
      <c r="H253" s="104"/>
      <c r="I253" s="24"/>
      <c r="J253" s="49"/>
    </row>
    <row r="254" spans="1:10" x14ac:dyDescent="0.2">
      <c r="A254" s="60"/>
      <c r="B254" s="38"/>
      <c r="C254" s="39"/>
      <c r="D254" s="211"/>
      <c r="E254" s="191"/>
      <c r="F254" s="52"/>
      <c r="G254" s="52"/>
      <c r="H254" s="52"/>
      <c r="I254" s="27"/>
      <c r="J254" s="55"/>
    </row>
    <row r="255" spans="1:10" x14ac:dyDescent="0.2">
      <c r="A255" s="4"/>
      <c r="B255" s="5"/>
      <c r="C255" s="6"/>
      <c r="D255" s="225"/>
      <c r="E255" s="5"/>
      <c r="F255" s="7"/>
      <c r="G255" s="8"/>
      <c r="H255" s="8"/>
      <c r="I255" s="6"/>
      <c r="J255" s="9"/>
    </row>
    <row r="256" spans="1:10" x14ac:dyDescent="0.2">
      <c r="A256" s="10"/>
      <c r="B256" s="11"/>
      <c r="C256" s="12"/>
      <c r="D256" s="226"/>
      <c r="E256" s="11"/>
      <c r="F256" s="13"/>
      <c r="G256" s="14"/>
      <c r="H256" s="14"/>
      <c r="I256" s="15"/>
      <c r="J256" s="16"/>
    </row>
    <row r="257" spans="1:10" x14ac:dyDescent="0.2">
      <c r="A257" s="77"/>
      <c r="B257" s="36"/>
      <c r="C257" s="36"/>
      <c r="D257" s="269"/>
      <c r="E257" s="36"/>
      <c r="F257" s="75"/>
      <c r="G257" s="75"/>
      <c r="H257" s="75"/>
      <c r="I257" s="21"/>
      <c r="J257" s="76"/>
    </row>
    <row r="258" spans="1:10" x14ac:dyDescent="0.2">
      <c r="A258" s="77" t="s">
        <v>263</v>
      </c>
      <c r="B258" s="113" t="s">
        <v>277</v>
      </c>
      <c r="C258" s="113" t="s">
        <v>279</v>
      </c>
      <c r="D258" s="269">
        <v>43535</v>
      </c>
      <c r="E258" s="103" t="s">
        <v>204</v>
      </c>
      <c r="F258" s="75">
        <v>35000</v>
      </c>
      <c r="G258" s="75">
        <v>5000</v>
      </c>
      <c r="H258" s="75">
        <v>0</v>
      </c>
      <c r="I258" s="21"/>
      <c r="J258" s="85"/>
    </row>
    <row r="259" spans="1:10" x14ac:dyDescent="0.2">
      <c r="A259" s="77"/>
      <c r="B259" s="113" t="s">
        <v>278</v>
      </c>
      <c r="C259" s="114"/>
      <c r="D259" s="269"/>
      <c r="E259" s="103" t="s">
        <v>180</v>
      </c>
      <c r="F259" s="75"/>
      <c r="G259" s="75"/>
      <c r="H259" s="170"/>
      <c r="I259" s="21"/>
      <c r="J259" s="76"/>
    </row>
    <row r="260" spans="1:10" x14ac:dyDescent="0.2">
      <c r="A260" s="78"/>
      <c r="B260" s="119"/>
      <c r="C260" s="37"/>
      <c r="D260" s="37"/>
      <c r="E260" s="37"/>
      <c r="F260" s="79"/>
      <c r="G260" s="79"/>
      <c r="H260" s="79"/>
      <c r="I260" s="26"/>
      <c r="J260" s="80"/>
    </row>
    <row r="261" spans="1:10" x14ac:dyDescent="0.2">
      <c r="A261" s="77"/>
      <c r="B261" s="113"/>
      <c r="C261" s="36"/>
      <c r="D261" s="36"/>
      <c r="E261" s="36"/>
      <c r="F261" s="75"/>
      <c r="G261" s="75"/>
      <c r="H261" s="75"/>
      <c r="I261" s="21"/>
      <c r="J261" s="76"/>
    </row>
    <row r="262" spans="1:10" x14ac:dyDescent="0.2">
      <c r="A262" s="77" t="s">
        <v>264</v>
      </c>
      <c r="B262" s="113" t="s">
        <v>280</v>
      </c>
      <c r="C262" s="113" t="s">
        <v>282</v>
      </c>
      <c r="D262" s="269">
        <v>43536</v>
      </c>
      <c r="E262" s="103" t="s">
        <v>204</v>
      </c>
      <c r="F262" s="75">
        <v>27086</v>
      </c>
      <c r="G262" s="75">
        <v>7810</v>
      </c>
      <c r="H262" s="75">
        <v>0</v>
      </c>
      <c r="I262" s="21"/>
      <c r="J262" s="85"/>
    </row>
    <row r="263" spans="1:10" x14ac:dyDescent="0.2">
      <c r="A263" s="77"/>
      <c r="B263" s="113" t="s">
        <v>281</v>
      </c>
      <c r="C263" s="114" t="s">
        <v>283</v>
      </c>
      <c r="D263" s="36"/>
      <c r="E263" s="103" t="s">
        <v>180</v>
      </c>
      <c r="F263" s="75"/>
      <c r="G263" s="75"/>
      <c r="H263" s="170"/>
      <c r="I263" s="21"/>
      <c r="J263" s="76"/>
    </row>
    <row r="264" spans="1:10" x14ac:dyDescent="0.2">
      <c r="A264" s="77"/>
      <c r="B264" s="113"/>
      <c r="C264" s="113" t="s">
        <v>284</v>
      </c>
      <c r="D264" s="36"/>
      <c r="E264" s="36"/>
      <c r="F264" s="75"/>
      <c r="G264" s="75"/>
      <c r="H264" s="75"/>
      <c r="I264" s="26"/>
      <c r="J264" s="76"/>
    </row>
    <row r="265" spans="1:10" x14ac:dyDescent="0.2">
      <c r="A265" s="70"/>
      <c r="B265" s="71"/>
      <c r="C265" s="71"/>
      <c r="D265" s="81"/>
      <c r="E265" s="71"/>
      <c r="F265" s="72"/>
      <c r="G265" s="72"/>
      <c r="H265" s="72"/>
      <c r="I265" s="21"/>
      <c r="J265" s="82"/>
    </row>
    <row r="266" spans="1:10" x14ac:dyDescent="0.2">
      <c r="A266" s="77" t="s">
        <v>285</v>
      </c>
      <c r="B266" s="113" t="s">
        <v>289</v>
      </c>
      <c r="C266" s="113" t="s">
        <v>291</v>
      </c>
      <c r="D266" s="269">
        <v>43544</v>
      </c>
      <c r="E266" s="103" t="s">
        <v>204</v>
      </c>
      <c r="F266" s="75">
        <v>5000</v>
      </c>
      <c r="G266" s="75">
        <v>5000</v>
      </c>
      <c r="H266" s="75">
        <v>0</v>
      </c>
      <c r="I266" s="21"/>
      <c r="J266" s="85"/>
    </row>
    <row r="267" spans="1:10" x14ac:dyDescent="0.2">
      <c r="A267" s="77"/>
      <c r="B267" s="113" t="s">
        <v>290</v>
      </c>
      <c r="C267" s="272">
        <v>2019</v>
      </c>
      <c r="D267" s="269"/>
      <c r="E267" s="103" t="s">
        <v>180</v>
      </c>
      <c r="F267" s="75"/>
      <c r="G267" s="75"/>
      <c r="H267" s="170"/>
      <c r="I267" s="21"/>
      <c r="J267" s="85"/>
    </row>
    <row r="268" spans="1:10" x14ac:dyDescent="0.2">
      <c r="A268" s="78"/>
      <c r="B268" s="37"/>
      <c r="C268" s="119"/>
      <c r="D268" s="270"/>
      <c r="E268" s="117"/>
      <c r="F268" s="79"/>
      <c r="G268" s="79"/>
      <c r="H268" s="177"/>
      <c r="I268" s="26"/>
      <c r="J268" s="173"/>
    </row>
    <row r="269" spans="1:10" x14ac:dyDescent="0.2">
      <c r="A269" s="77"/>
      <c r="B269" s="36"/>
      <c r="C269" s="113"/>
      <c r="D269" s="269"/>
      <c r="E269" s="182"/>
      <c r="F269" s="75"/>
      <c r="G269" s="75"/>
      <c r="H269" s="170"/>
      <c r="I269" s="21"/>
      <c r="J269" s="85"/>
    </row>
    <row r="270" spans="1:10" x14ac:dyDescent="0.2">
      <c r="A270" s="77" t="s">
        <v>286</v>
      </c>
      <c r="B270" s="113" t="s">
        <v>292</v>
      </c>
      <c r="C270" s="113" t="s">
        <v>293</v>
      </c>
      <c r="D270" s="269">
        <v>43544</v>
      </c>
      <c r="E270" s="103" t="s">
        <v>204</v>
      </c>
      <c r="F270" s="75">
        <v>12442</v>
      </c>
      <c r="G270" s="75">
        <v>5600</v>
      </c>
      <c r="H270" s="170">
        <v>3800</v>
      </c>
      <c r="I270" s="21"/>
      <c r="J270" s="85"/>
    </row>
    <row r="271" spans="1:10" x14ac:dyDescent="0.2">
      <c r="A271" s="77"/>
      <c r="B271" s="36"/>
      <c r="C271" s="113" t="s">
        <v>294</v>
      </c>
      <c r="D271" s="269"/>
      <c r="E271" s="103" t="s">
        <v>180</v>
      </c>
      <c r="F271" s="75"/>
      <c r="G271" s="75"/>
      <c r="H271" s="170" t="s">
        <v>295</v>
      </c>
      <c r="I271" s="21"/>
      <c r="J271" s="85"/>
    </row>
    <row r="272" spans="1:10" x14ac:dyDescent="0.2">
      <c r="A272" s="78"/>
      <c r="B272" s="37"/>
      <c r="C272" s="119"/>
      <c r="D272" s="270"/>
      <c r="E272" s="117"/>
      <c r="F272" s="79"/>
      <c r="G272" s="79"/>
      <c r="H272" s="177"/>
      <c r="I272" s="26"/>
      <c r="J272" s="173"/>
    </row>
    <row r="273" spans="1:10" x14ac:dyDescent="0.2">
      <c r="A273" s="77"/>
      <c r="B273" s="36"/>
      <c r="C273" s="113"/>
      <c r="D273" s="269"/>
      <c r="E273" s="107"/>
      <c r="F273" s="75"/>
      <c r="G273" s="75"/>
      <c r="H273" s="170"/>
      <c r="I273" s="21"/>
      <c r="J273" s="85"/>
    </row>
    <row r="274" spans="1:10" x14ac:dyDescent="0.2">
      <c r="A274" s="77" t="s">
        <v>287</v>
      </c>
      <c r="B274" s="113" t="s">
        <v>296</v>
      </c>
      <c r="C274" s="113" t="s">
        <v>297</v>
      </c>
      <c r="D274" s="269">
        <v>43544</v>
      </c>
      <c r="E274" s="103" t="s">
        <v>204</v>
      </c>
      <c r="F274" s="75">
        <v>21400</v>
      </c>
      <c r="G274" s="75">
        <v>5000</v>
      </c>
      <c r="H274" s="170">
        <v>0</v>
      </c>
      <c r="I274" s="21"/>
      <c r="J274" s="85"/>
    </row>
    <row r="275" spans="1:10" x14ac:dyDescent="0.2">
      <c r="A275" s="77"/>
      <c r="B275" s="113"/>
      <c r="C275" s="113" t="s">
        <v>298</v>
      </c>
      <c r="D275" s="269"/>
      <c r="E275" s="103" t="s">
        <v>180</v>
      </c>
      <c r="F275" s="75"/>
      <c r="G275" s="75"/>
      <c r="H275" s="170"/>
      <c r="I275" s="21"/>
      <c r="J275" s="85"/>
    </row>
    <row r="276" spans="1:10" x14ac:dyDescent="0.2">
      <c r="A276" s="78"/>
      <c r="B276" s="37"/>
      <c r="C276" s="119"/>
      <c r="D276" s="270"/>
      <c r="E276" s="117"/>
      <c r="F276" s="79"/>
      <c r="G276" s="79"/>
      <c r="H276" s="177"/>
      <c r="I276" s="26"/>
      <c r="J276" s="173"/>
    </row>
    <row r="277" spans="1:10" x14ac:dyDescent="0.2">
      <c r="A277" s="77"/>
      <c r="B277" s="36"/>
      <c r="C277" s="113"/>
      <c r="D277" s="269"/>
      <c r="E277" s="107"/>
      <c r="F277" s="75"/>
      <c r="G277" s="75"/>
      <c r="H277" s="170"/>
      <c r="I277" s="21"/>
      <c r="J277" s="85"/>
    </row>
    <row r="278" spans="1:10" x14ac:dyDescent="0.2">
      <c r="A278" s="77" t="s">
        <v>288</v>
      </c>
      <c r="B278" s="113" t="s">
        <v>299</v>
      </c>
      <c r="C278" s="113" t="s">
        <v>300</v>
      </c>
      <c r="D278" s="269">
        <v>43545</v>
      </c>
      <c r="E278" s="103" t="s">
        <v>204</v>
      </c>
      <c r="F278" s="75">
        <v>7157.5</v>
      </c>
      <c r="G278" s="75">
        <v>2857.5</v>
      </c>
      <c r="H278" s="170">
        <v>2832.68</v>
      </c>
      <c r="I278" s="21"/>
      <c r="J278" s="85"/>
    </row>
    <row r="279" spans="1:10" x14ac:dyDescent="0.2">
      <c r="A279" s="77"/>
      <c r="B279" s="113"/>
      <c r="C279" s="113" t="s">
        <v>301</v>
      </c>
      <c r="D279" s="269"/>
      <c r="E279" s="103" t="s">
        <v>180</v>
      </c>
      <c r="F279" s="75"/>
      <c r="G279" s="75"/>
      <c r="H279" s="170" t="s">
        <v>225</v>
      </c>
      <c r="I279" s="21"/>
      <c r="J279" s="85"/>
    </row>
    <row r="280" spans="1:10" x14ac:dyDescent="0.2">
      <c r="A280" s="78"/>
      <c r="B280" s="119"/>
      <c r="C280" s="119" t="s">
        <v>302</v>
      </c>
      <c r="D280" s="270"/>
      <c r="E280" s="117"/>
      <c r="F280" s="79"/>
      <c r="G280" s="79"/>
      <c r="H280" s="177"/>
      <c r="I280" s="26"/>
      <c r="J280" s="173"/>
    </row>
    <row r="281" spans="1:10" x14ac:dyDescent="0.2">
      <c r="A281" s="77"/>
      <c r="B281" s="180"/>
      <c r="C281" s="113"/>
      <c r="D281" s="269"/>
      <c r="E281" s="107"/>
      <c r="F281" s="75"/>
      <c r="G281" s="75"/>
      <c r="H281" s="170"/>
      <c r="I281" s="21"/>
      <c r="J281" s="85"/>
    </row>
    <row r="282" spans="1:10" x14ac:dyDescent="0.2">
      <c r="A282" s="77" t="s">
        <v>303</v>
      </c>
      <c r="B282" s="113" t="s">
        <v>304</v>
      </c>
      <c r="C282" s="113" t="s">
        <v>306</v>
      </c>
      <c r="D282" s="269">
        <v>43545</v>
      </c>
      <c r="E282" s="103" t="s">
        <v>204</v>
      </c>
      <c r="F282" s="75">
        <v>3850</v>
      </c>
      <c r="G282" s="181">
        <v>600</v>
      </c>
      <c r="H282" s="170">
        <v>600</v>
      </c>
      <c r="I282" s="21"/>
      <c r="J282" s="85"/>
    </row>
    <row r="283" spans="1:10" x14ac:dyDescent="0.2">
      <c r="A283" s="77"/>
      <c r="B283" s="113" t="s">
        <v>305</v>
      </c>
      <c r="C283" s="113" t="s">
        <v>307</v>
      </c>
      <c r="D283" s="273"/>
      <c r="E283" s="103" t="s">
        <v>180</v>
      </c>
      <c r="F283" s="75"/>
      <c r="G283" s="75"/>
      <c r="H283" s="170" t="s">
        <v>308</v>
      </c>
      <c r="I283" s="21"/>
      <c r="J283" s="85"/>
    </row>
    <row r="284" spans="1:10" x14ac:dyDescent="0.2">
      <c r="A284" s="78"/>
      <c r="B284" s="119"/>
      <c r="C284" s="119"/>
      <c r="D284" s="274"/>
      <c r="E284" s="117"/>
      <c r="F284" s="79"/>
      <c r="G284" s="79"/>
      <c r="H284" s="177"/>
      <c r="I284" s="26"/>
      <c r="J284" s="173"/>
    </row>
    <row r="285" spans="1:10" x14ac:dyDescent="0.2">
      <c r="A285" s="77"/>
      <c r="B285" s="36"/>
      <c r="C285" s="113"/>
      <c r="D285" s="269"/>
      <c r="E285" s="107"/>
      <c r="F285" s="75"/>
      <c r="G285" s="75"/>
      <c r="H285" s="170"/>
      <c r="I285" s="21"/>
      <c r="J285" s="85"/>
    </row>
    <row r="286" spans="1:10" x14ac:dyDescent="0.2">
      <c r="A286" s="77" t="s">
        <v>309</v>
      </c>
      <c r="B286" s="113" t="s">
        <v>114</v>
      </c>
      <c r="C286" s="113" t="s">
        <v>310</v>
      </c>
      <c r="D286" s="269">
        <v>43549</v>
      </c>
      <c r="E286" s="103" t="s">
        <v>204</v>
      </c>
      <c r="F286" s="75">
        <v>6053.62</v>
      </c>
      <c r="G286" s="75">
        <v>4955.9399999999996</v>
      </c>
      <c r="H286" s="170">
        <v>0</v>
      </c>
      <c r="I286" s="21"/>
      <c r="J286" s="85"/>
    </row>
    <row r="287" spans="1:10" x14ac:dyDescent="0.2">
      <c r="A287" s="77"/>
      <c r="B287" s="36"/>
      <c r="C287" s="113"/>
      <c r="D287" s="269"/>
      <c r="E287" s="103" t="s">
        <v>180</v>
      </c>
      <c r="F287" s="75"/>
      <c r="G287" s="75"/>
      <c r="H287" s="170"/>
      <c r="I287" s="21"/>
      <c r="J287" s="85"/>
    </row>
    <row r="288" spans="1:10" x14ac:dyDescent="0.2">
      <c r="A288" s="78"/>
      <c r="B288" s="37"/>
      <c r="C288" s="119"/>
      <c r="D288" s="270"/>
      <c r="E288" s="117"/>
      <c r="F288" s="79"/>
      <c r="G288" s="79"/>
      <c r="H288" s="177"/>
      <c r="I288" s="26"/>
      <c r="J288" s="173"/>
    </row>
    <row r="289" spans="1:10" x14ac:dyDescent="0.2">
      <c r="A289" s="77"/>
      <c r="B289" s="36"/>
      <c r="C289" s="113"/>
      <c r="D289" s="269"/>
      <c r="E289" s="107"/>
      <c r="F289" s="75"/>
      <c r="G289" s="75"/>
      <c r="H289" s="170"/>
      <c r="I289" s="21"/>
      <c r="J289" s="85"/>
    </row>
    <row r="290" spans="1:10" x14ac:dyDescent="0.2">
      <c r="A290" s="77" t="s">
        <v>311</v>
      </c>
      <c r="B290" s="113" t="s">
        <v>313</v>
      </c>
      <c r="C290" s="113" t="s">
        <v>314</v>
      </c>
      <c r="D290" s="269">
        <v>43550</v>
      </c>
      <c r="E290" s="103" t="s">
        <v>204</v>
      </c>
      <c r="F290" s="75">
        <v>4000</v>
      </c>
      <c r="G290" s="75">
        <v>3500</v>
      </c>
      <c r="H290" s="170">
        <v>0</v>
      </c>
      <c r="I290" s="21"/>
      <c r="J290" s="85"/>
    </row>
    <row r="291" spans="1:10" x14ac:dyDescent="0.2">
      <c r="A291" s="77"/>
      <c r="B291" s="113"/>
      <c r="C291" s="113" t="s">
        <v>315</v>
      </c>
      <c r="D291" s="269"/>
      <c r="E291" s="103" t="s">
        <v>180</v>
      </c>
      <c r="F291" s="75"/>
      <c r="G291" s="75"/>
      <c r="H291" s="170"/>
      <c r="I291" s="21"/>
      <c r="J291" s="85"/>
    </row>
    <row r="292" spans="1:10" x14ac:dyDescent="0.2">
      <c r="A292" s="78"/>
      <c r="B292" s="37"/>
      <c r="C292" s="119"/>
      <c r="D292" s="270"/>
      <c r="E292" s="117"/>
      <c r="F292" s="79"/>
      <c r="G292" s="79"/>
      <c r="H292" s="177"/>
      <c r="I292" s="26"/>
      <c r="J292" s="173"/>
    </row>
    <row r="293" spans="1:10" x14ac:dyDescent="0.2">
      <c r="A293" s="77"/>
      <c r="B293" s="36"/>
      <c r="C293" s="113"/>
      <c r="D293" s="269"/>
      <c r="E293" s="107"/>
      <c r="F293" s="75"/>
      <c r="G293" s="75"/>
      <c r="H293" s="170"/>
      <c r="I293" s="21"/>
      <c r="J293" s="85"/>
    </row>
    <row r="294" spans="1:10" x14ac:dyDescent="0.2">
      <c r="A294" s="77" t="s">
        <v>312</v>
      </c>
      <c r="B294" s="113" t="s">
        <v>316</v>
      </c>
      <c r="C294" s="113" t="s">
        <v>317</v>
      </c>
      <c r="D294" s="269">
        <v>43550</v>
      </c>
      <c r="E294" s="103" t="s">
        <v>204</v>
      </c>
      <c r="F294" s="75">
        <v>12465</v>
      </c>
      <c r="G294" s="75">
        <v>12465</v>
      </c>
      <c r="H294" s="170">
        <v>0</v>
      </c>
      <c r="I294" s="21"/>
      <c r="J294" s="85"/>
    </row>
    <row r="295" spans="1:10" x14ac:dyDescent="0.2">
      <c r="A295" s="77"/>
      <c r="B295" s="36"/>
      <c r="C295" s="113"/>
      <c r="D295" s="269"/>
      <c r="E295" s="103" t="s">
        <v>180</v>
      </c>
      <c r="F295" s="75"/>
      <c r="G295" s="75"/>
      <c r="H295" s="170"/>
      <c r="I295" s="21"/>
      <c r="J295" s="85"/>
    </row>
    <row r="296" spans="1:10" x14ac:dyDescent="0.2">
      <c r="A296" s="78"/>
      <c r="B296" s="37"/>
      <c r="C296" s="119"/>
      <c r="D296" s="173"/>
      <c r="E296" s="117"/>
      <c r="F296" s="275"/>
      <c r="G296" s="79"/>
      <c r="H296" s="177"/>
      <c r="I296" s="26"/>
      <c r="J296" s="173"/>
    </row>
    <row r="297" spans="1:10" x14ac:dyDescent="0.2">
      <c r="A297" s="77"/>
      <c r="B297" s="36"/>
      <c r="C297" s="113"/>
      <c r="D297" s="74"/>
      <c r="E297" s="107"/>
      <c r="F297" s="75"/>
      <c r="G297" s="75"/>
      <c r="H297" s="170"/>
      <c r="I297" s="21"/>
      <c r="J297" s="85"/>
    </row>
    <row r="298" spans="1:10" x14ac:dyDescent="0.2">
      <c r="A298" s="77" t="s">
        <v>318</v>
      </c>
      <c r="B298" s="113" t="s">
        <v>319</v>
      </c>
      <c r="C298" s="113" t="s">
        <v>321</v>
      </c>
      <c r="D298" s="74">
        <v>43552</v>
      </c>
      <c r="E298" s="103" t="s">
        <v>204</v>
      </c>
      <c r="F298" s="75">
        <v>14270</v>
      </c>
      <c r="G298" s="75">
        <v>14270</v>
      </c>
      <c r="H298" s="170">
        <v>0</v>
      </c>
      <c r="I298" s="21"/>
      <c r="J298" s="85"/>
    </row>
    <row r="299" spans="1:10" x14ac:dyDescent="0.2">
      <c r="A299" s="77"/>
      <c r="B299" s="113" t="s">
        <v>320</v>
      </c>
      <c r="C299" s="113"/>
      <c r="D299" s="74"/>
      <c r="E299" s="103" t="s">
        <v>180</v>
      </c>
      <c r="F299" s="75"/>
      <c r="G299" s="75"/>
      <c r="H299" s="170"/>
      <c r="I299" s="21"/>
      <c r="J299" s="85"/>
    </row>
    <row r="300" spans="1:10" x14ac:dyDescent="0.2">
      <c r="A300" s="78"/>
      <c r="B300" s="37"/>
      <c r="C300" s="119"/>
      <c r="D300" s="176"/>
      <c r="E300" s="117"/>
      <c r="F300" s="79"/>
      <c r="G300" s="79"/>
      <c r="H300" s="177"/>
      <c r="I300" s="26"/>
      <c r="J300" s="173"/>
    </row>
    <row r="301" spans="1:10" x14ac:dyDescent="0.2">
      <c r="A301" s="77"/>
      <c r="B301" s="36"/>
      <c r="C301" s="113"/>
      <c r="D301" s="74"/>
      <c r="E301" s="107"/>
      <c r="F301" s="75"/>
      <c r="G301" s="75"/>
      <c r="H301" s="170"/>
      <c r="I301" s="21"/>
      <c r="J301" s="85"/>
    </row>
    <row r="302" spans="1:10" x14ac:dyDescent="0.2">
      <c r="A302" s="77" t="s">
        <v>322</v>
      </c>
      <c r="B302" s="113" t="s">
        <v>323</v>
      </c>
      <c r="C302" s="113" t="s">
        <v>324</v>
      </c>
      <c r="D302" s="74">
        <v>43552</v>
      </c>
      <c r="E302" s="103" t="s">
        <v>204</v>
      </c>
      <c r="F302" s="75">
        <v>2900</v>
      </c>
      <c r="G302" s="75">
        <v>2100</v>
      </c>
      <c r="H302" s="170">
        <v>1600</v>
      </c>
      <c r="I302" s="21"/>
      <c r="J302" s="85"/>
    </row>
    <row r="303" spans="1:10" x14ac:dyDescent="0.2">
      <c r="A303" s="77"/>
      <c r="B303" s="113"/>
      <c r="C303" s="113"/>
      <c r="D303" s="74"/>
      <c r="E303" s="103" t="s">
        <v>180</v>
      </c>
      <c r="F303" s="75"/>
      <c r="G303" s="75"/>
      <c r="H303" s="170" t="s">
        <v>333</v>
      </c>
      <c r="I303" s="21"/>
      <c r="J303" s="85"/>
    </row>
    <row r="304" spans="1:10" x14ac:dyDescent="0.2">
      <c r="A304" s="78"/>
      <c r="B304" s="119"/>
      <c r="C304" s="119"/>
      <c r="D304" s="176"/>
      <c r="E304" s="117"/>
      <c r="F304" s="79"/>
      <c r="G304" s="79"/>
      <c r="H304" s="177"/>
      <c r="I304" s="26"/>
      <c r="J304" s="173"/>
    </row>
    <row r="305" spans="1:10" x14ac:dyDescent="0.2">
      <c r="A305" s="77"/>
      <c r="B305" s="113"/>
      <c r="C305" s="113"/>
      <c r="D305" s="74"/>
      <c r="E305" s="107"/>
      <c r="F305" s="75"/>
      <c r="G305" s="75"/>
      <c r="H305" s="170"/>
      <c r="I305" s="21"/>
      <c r="J305" s="85"/>
    </row>
    <row r="306" spans="1:10" x14ac:dyDescent="0.2">
      <c r="A306" s="77" t="s">
        <v>325</v>
      </c>
      <c r="B306" s="113" t="s">
        <v>326</v>
      </c>
      <c r="C306" s="113" t="s">
        <v>327</v>
      </c>
      <c r="D306" s="74">
        <v>43552</v>
      </c>
      <c r="E306" s="103" t="s">
        <v>204</v>
      </c>
      <c r="F306" s="75">
        <v>5632.5</v>
      </c>
      <c r="G306" s="75">
        <v>4752.5</v>
      </c>
      <c r="H306" s="170">
        <v>0</v>
      </c>
      <c r="I306" s="21"/>
      <c r="J306" s="85"/>
    </row>
    <row r="307" spans="1:10" x14ac:dyDescent="0.2">
      <c r="A307" s="77"/>
      <c r="B307" s="113"/>
      <c r="C307" s="113"/>
      <c r="D307" s="74"/>
      <c r="E307" s="103" t="s">
        <v>180</v>
      </c>
      <c r="F307" s="75"/>
      <c r="G307" s="75"/>
      <c r="H307" s="170"/>
      <c r="I307" s="21"/>
      <c r="J307" s="85"/>
    </row>
    <row r="308" spans="1:10" x14ac:dyDescent="0.2">
      <c r="A308" s="78"/>
      <c r="B308" s="119"/>
      <c r="C308" s="119"/>
      <c r="D308" s="176"/>
      <c r="E308" s="117"/>
      <c r="F308" s="79"/>
      <c r="G308" s="79"/>
      <c r="H308" s="177"/>
      <c r="I308" s="26"/>
      <c r="J308" s="173"/>
    </row>
    <row r="309" spans="1:10" x14ac:dyDescent="0.2">
      <c r="A309" s="77"/>
      <c r="B309" s="113"/>
      <c r="C309" s="113"/>
      <c r="D309" s="74"/>
      <c r="E309" s="107"/>
      <c r="F309" s="75"/>
      <c r="G309" s="75"/>
      <c r="H309" s="170"/>
      <c r="I309" s="21"/>
      <c r="J309" s="85"/>
    </row>
    <row r="310" spans="1:10" x14ac:dyDescent="0.2">
      <c r="A310" s="77" t="s">
        <v>328</v>
      </c>
      <c r="B310" s="113" t="s">
        <v>329</v>
      </c>
      <c r="C310" s="113" t="s">
        <v>330</v>
      </c>
      <c r="D310" s="74">
        <v>43553</v>
      </c>
      <c r="E310" s="103" t="s">
        <v>204</v>
      </c>
      <c r="F310" s="75">
        <v>3216.03</v>
      </c>
      <c r="G310" s="75">
        <v>1800</v>
      </c>
      <c r="H310" s="170">
        <v>1244.3399999999999</v>
      </c>
      <c r="I310" s="21"/>
      <c r="J310" s="85"/>
    </row>
    <row r="311" spans="1:10" x14ac:dyDescent="0.2">
      <c r="A311" s="77"/>
      <c r="B311" s="113"/>
      <c r="C311" s="113" t="s">
        <v>331</v>
      </c>
      <c r="D311" s="74"/>
      <c r="E311" s="103" t="s">
        <v>180</v>
      </c>
      <c r="F311" s="75"/>
      <c r="G311" s="75"/>
      <c r="H311" s="170" t="s">
        <v>332</v>
      </c>
      <c r="I311" s="21"/>
      <c r="J311" s="85"/>
    </row>
    <row r="312" spans="1:10" x14ac:dyDescent="0.2">
      <c r="A312" s="78"/>
      <c r="B312" s="119"/>
      <c r="C312" s="183"/>
      <c r="D312" s="176"/>
      <c r="E312" s="117"/>
      <c r="F312" s="79"/>
      <c r="G312" s="79"/>
      <c r="H312" s="177"/>
      <c r="I312" s="26"/>
      <c r="J312" s="173"/>
    </row>
    <row r="313" spans="1:10" x14ac:dyDescent="0.2">
      <c r="A313" s="77"/>
      <c r="B313" s="113"/>
      <c r="C313" s="116"/>
      <c r="D313" s="74"/>
      <c r="E313" s="107"/>
      <c r="F313" s="75"/>
      <c r="G313" s="75"/>
      <c r="H313" s="170"/>
      <c r="I313" s="21"/>
      <c r="J313" s="85"/>
    </row>
    <row r="314" spans="1:10" x14ac:dyDescent="0.2">
      <c r="A314" s="77" t="s">
        <v>334</v>
      </c>
      <c r="B314" s="184" t="s">
        <v>335</v>
      </c>
      <c r="C314" s="116" t="s">
        <v>336</v>
      </c>
      <c r="D314" s="74">
        <v>43553</v>
      </c>
      <c r="E314" s="103" t="s">
        <v>204</v>
      </c>
      <c r="F314" s="75">
        <v>23712.799999999999</v>
      </c>
      <c r="G314" s="75">
        <v>5000</v>
      </c>
      <c r="H314" s="170">
        <v>0</v>
      </c>
      <c r="I314" s="21"/>
      <c r="J314" s="85"/>
    </row>
    <row r="315" spans="1:10" x14ac:dyDescent="0.2">
      <c r="A315" s="77"/>
      <c r="B315" s="113" t="s">
        <v>374</v>
      </c>
      <c r="C315" s="116"/>
      <c r="D315" s="74"/>
      <c r="E315" s="103" t="s">
        <v>180</v>
      </c>
      <c r="F315" s="75"/>
      <c r="G315" s="75"/>
      <c r="H315" s="170"/>
      <c r="I315" s="21"/>
      <c r="J315" s="85"/>
    </row>
    <row r="316" spans="1:10" x14ac:dyDescent="0.2">
      <c r="A316" s="78"/>
      <c r="B316" s="119"/>
      <c r="C316" s="183"/>
      <c r="D316" s="176"/>
      <c r="E316" s="117"/>
      <c r="F316" s="79"/>
      <c r="G316" s="79"/>
      <c r="H316" s="177"/>
      <c r="I316" s="26"/>
      <c r="J316" s="173"/>
    </row>
    <row r="317" spans="1:10" x14ac:dyDescent="0.2">
      <c r="A317" s="77"/>
      <c r="B317" s="113"/>
      <c r="C317" s="116"/>
      <c r="D317" s="74"/>
      <c r="E317" s="107"/>
      <c r="F317" s="75"/>
      <c r="G317" s="75"/>
      <c r="H317" s="170"/>
      <c r="I317" s="21"/>
      <c r="J317" s="85"/>
    </row>
    <row r="318" spans="1:10" x14ac:dyDescent="0.2">
      <c r="A318" s="77" t="s">
        <v>337</v>
      </c>
      <c r="B318" s="184" t="s">
        <v>338</v>
      </c>
      <c r="C318" s="116" t="s">
        <v>340</v>
      </c>
      <c r="D318" s="74">
        <v>43553</v>
      </c>
      <c r="E318" s="103" t="s">
        <v>204</v>
      </c>
      <c r="F318" s="75">
        <v>9486</v>
      </c>
      <c r="G318" s="75">
        <v>2986</v>
      </c>
      <c r="H318" s="170">
        <v>350</v>
      </c>
      <c r="I318" s="21"/>
      <c r="J318" s="85"/>
    </row>
    <row r="319" spans="1:10" x14ac:dyDescent="0.2">
      <c r="A319" s="77"/>
      <c r="B319" s="113" t="s">
        <v>339</v>
      </c>
      <c r="C319" s="116" t="s">
        <v>341</v>
      </c>
      <c r="D319" s="74"/>
      <c r="E319" s="103" t="s">
        <v>180</v>
      </c>
      <c r="F319" s="75"/>
      <c r="G319" s="75"/>
      <c r="H319" s="170" t="s">
        <v>343</v>
      </c>
      <c r="I319" s="21"/>
      <c r="J319" s="85"/>
    </row>
    <row r="320" spans="1:10" x14ac:dyDescent="0.2">
      <c r="A320" s="78"/>
      <c r="B320" s="119"/>
      <c r="C320" s="183" t="s">
        <v>342</v>
      </c>
      <c r="D320" s="176"/>
      <c r="E320" s="117"/>
      <c r="F320" s="79"/>
      <c r="G320" s="79"/>
      <c r="H320" s="177"/>
      <c r="I320" s="26"/>
      <c r="J320" s="173"/>
    </row>
    <row r="321" spans="1:10" x14ac:dyDescent="0.2">
      <c r="A321" s="77"/>
      <c r="B321" s="113"/>
      <c r="C321" s="116"/>
      <c r="D321" s="74"/>
      <c r="E321" s="107"/>
      <c r="F321" s="75"/>
      <c r="G321" s="75"/>
      <c r="H321" s="170"/>
      <c r="I321" s="21"/>
      <c r="J321" s="85"/>
    </row>
    <row r="322" spans="1:10" x14ac:dyDescent="0.2">
      <c r="A322" s="77" t="s">
        <v>344</v>
      </c>
      <c r="B322" s="113" t="s">
        <v>345</v>
      </c>
      <c r="C322" s="116" t="s">
        <v>347</v>
      </c>
      <c r="D322" s="74">
        <v>43556</v>
      </c>
      <c r="E322" s="103" t="s">
        <v>204</v>
      </c>
      <c r="F322" s="75">
        <v>5700</v>
      </c>
      <c r="G322" s="75">
        <v>2900</v>
      </c>
      <c r="H322" s="170">
        <v>2922.6</v>
      </c>
      <c r="I322" s="21"/>
      <c r="J322" s="85"/>
    </row>
    <row r="323" spans="1:10" x14ac:dyDescent="0.2">
      <c r="A323" s="77"/>
      <c r="B323" s="113" t="s">
        <v>346</v>
      </c>
      <c r="C323" s="116" t="s">
        <v>348</v>
      </c>
      <c r="D323" s="74"/>
      <c r="E323" s="103" t="s">
        <v>180</v>
      </c>
      <c r="F323" s="75"/>
      <c r="G323" s="75"/>
      <c r="H323" s="170" t="s">
        <v>353</v>
      </c>
      <c r="I323" s="21"/>
      <c r="J323" s="85"/>
    </row>
    <row r="324" spans="1:10" x14ac:dyDescent="0.2">
      <c r="A324" s="78"/>
      <c r="B324" s="119"/>
      <c r="C324" s="183" t="s">
        <v>349</v>
      </c>
      <c r="D324" s="176"/>
      <c r="E324" s="117"/>
      <c r="F324" s="79"/>
      <c r="G324" s="79"/>
      <c r="H324" s="177"/>
      <c r="I324" s="26"/>
      <c r="J324" s="173"/>
    </row>
    <row r="325" spans="1:10" x14ac:dyDescent="0.2">
      <c r="A325" s="77"/>
      <c r="B325" s="113"/>
      <c r="C325" s="116" t="s">
        <v>347</v>
      </c>
      <c r="D325" s="74"/>
      <c r="E325" s="107"/>
      <c r="F325" s="75"/>
      <c r="G325" s="75"/>
      <c r="H325" s="170"/>
      <c r="I325" s="21"/>
      <c r="J325" s="85"/>
    </row>
    <row r="326" spans="1:10" x14ac:dyDescent="0.2">
      <c r="A326" s="77" t="s">
        <v>350</v>
      </c>
      <c r="B326" s="113" t="s">
        <v>345</v>
      </c>
      <c r="C326" s="116" t="s">
        <v>351</v>
      </c>
      <c r="D326" s="74">
        <v>43556</v>
      </c>
      <c r="E326" s="103" t="s">
        <v>204</v>
      </c>
      <c r="F326" s="75">
        <v>5342</v>
      </c>
      <c r="G326" s="75">
        <v>2642</v>
      </c>
      <c r="H326" s="170">
        <v>2922.6</v>
      </c>
      <c r="I326" s="21"/>
      <c r="J326" s="85"/>
    </row>
    <row r="327" spans="1:10" x14ac:dyDescent="0.2">
      <c r="A327" s="77"/>
      <c r="B327" s="113" t="s">
        <v>346</v>
      </c>
      <c r="C327" s="116" t="s">
        <v>352</v>
      </c>
      <c r="D327" s="74"/>
      <c r="E327" s="103" t="s">
        <v>180</v>
      </c>
      <c r="F327" s="75"/>
      <c r="G327" s="75"/>
      <c r="H327" s="170" t="s">
        <v>353</v>
      </c>
      <c r="I327" s="21"/>
      <c r="J327" s="85"/>
    </row>
    <row r="328" spans="1:10" x14ac:dyDescent="0.2">
      <c r="A328" s="77"/>
      <c r="B328" s="245"/>
      <c r="C328" s="282" t="s">
        <v>381</v>
      </c>
      <c r="D328" s="279"/>
      <c r="E328" s="103"/>
      <c r="F328" s="75"/>
      <c r="G328" s="75"/>
      <c r="H328" s="170"/>
      <c r="I328" s="21"/>
      <c r="J328" s="85"/>
    </row>
    <row r="329" spans="1:10" x14ac:dyDescent="0.2">
      <c r="A329" s="77"/>
      <c r="B329" s="245"/>
      <c r="C329" s="282" t="s">
        <v>382</v>
      </c>
      <c r="D329" s="279"/>
      <c r="E329" s="103"/>
      <c r="F329" s="75"/>
      <c r="G329" s="75"/>
      <c r="H329" s="170"/>
      <c r="I329" s="21"/>
      <c r="J329" s="85"/>
    </row>
    <row r="330" spans="1:10" x14ac:dyDescent="0.2">
      <c r="A330" s="78"/>
      <c r="B330" s="280"/>
      <c r="C330" s="283" t="s">
        <v>383</v>
      </c>
      <c r="D330" s="281"/>
      <c r="E330" s="117"/>
      <c r="F330" s="79"/>
      <c r="G330" s="79"/>
      <c r="H330" s="177"/>
      <c r="I330" s="26"/>
      <c r="J330" s="173"/>
    </row>
    <row r="331" spans="1:10" x14ac:dyDescent="0.2">
      <c r="A331" s="113"/>
      <c r="B331" s="113"/>
      <c r="C331" s="116"/>
      <c r="D331" s="74"/>
      <c r="E331" s="107"/>
      <c r="F331" s="75"/>
      <c r="G331" s="75"/>
      <c r="H331" s="170"/>
      <c r="I331" s="21"/>
      <c r="J331" s="85"/>
    </row>
    <row r="332" spans="1:10" x14ac:dyDescent="0.2">
      <c r="A332" s="77" t="s">
        <v>354</v>
      </c>
      <c r="B332" s="113" t="s">
        <v>355</v>
      </c>
      <c r="C332" s="116" t="s">
        <v>356</v>
      </c>
      <c r="D332" s="74">
        <v>43557</v>
      </c>
      <c r="E332" s="103" t="s">
        <v>204</v>
      </c>
      <c r="F332" s="75">
        <v>31536.32</v>
      </c>
      <c r="G332" s="75">
        <v>5000</v>
      </c>
      <c r="H332" s="170">
        <v>0</v>
      </c>
      <c r="I332" s="21"/>
      <c r="J332" s="85"/>
    </row>
    <row r="333" spans="1:10" x14ac:dyDescent="0.2">
      <c r="A333" s="113"/>
      <c r="B333" s="113"/>
      <c r="C333" s="116" t="s">
        <v>357</v>
      </c>
      <c r="D333" s="74"/>
      <c r="E333" s="103" t="s">
        <v>180</v>
      </c>
      <c r="F333" s="75"/>
      <c r="G333" s="75"/>
      <c r="H333" s="170"/>
      <c r="I333" s="21"/>
      <c r="J333" s="85"/>
    </row>
    <row r="334" spans="1:10" x14ac:dyDescent="0.2">
      <c r="A334" s="78"/>
      <c r="B334" s="119"/>
      <c r="C334" s="183"/>
      <c r="D334" s="176"/>
      <c r="E334" s="117"/>
      <c r="F334" s="79"/>
      <c r="G334" s="79"/>
      <c r="H334" s="177"/>
      <c r="I334" s="26"/>
      <c r="J334" s="173"/>
    </row>
    <row r="335" spans="1:10" x14ac:dyDescent="0.2">
      <c r="A335" s="77"/>
      <c r="B335" s="113"/>
      <c r="C335" s="116"/>
      <c r="D335" s="74"/>
      <c r="E335" s="107"/>
      <c r="F335" s="75"/>
      <c r="G335" s="75"/>
      <c r="H335" s="170"/>
      <c r="I335" s="21"/>
      <c r="J335" s="85"/>
    </row>
    <row r="336" spans="1:10" x14ac:dyDescent="0.2">
      <c r="A336" s="77" t="s">
        <v>358</v>
      </c>
      <c r="B336" s="113" t="s">
        <v>373</v>
      </c>
      <c r="C336" s="116" t="s">
        <v>360</v>
      </c>
      <c r="D336" s="74">
        <v>43558</v>
      </c>
      <c r="E336" s="103" t="s">
        <v>204</v>
      </c>
      <c r="F336" s="75">
        <v>1200</v>
      </c>
      <c r="G336" s="75">
        <v>1000</v>
      </c>
      <c r="H336" s="170">
        <v>0</v>
      </c>
      <c r="I336" s="21"/>
      <c r="J336" s="85"/>
    </row>
    <row r="337" spans="1:10" x14ac:dyDescent="0.2">
      <c r="A337" s="77"/>
      <c r="B337" s="113"/>
      <c r="C337" s="116" t="s">
        <v>361</v>
      </c>
      <c r="D337" s="74"/>
      <c r="E337" s="103" t="s">
        <v>180</v>
      </c>
      <c r="F337" s="75"/>
      <c r="G337" s="75"/>
      <c r="H337" s="170"/>
      <c r="I337" s="21"/>
      <c r="J337" s="85"/>
    </row>
    <row r="338" spans="1:10" x14ac:dyDescent="0.2">
      <c r="A338" s="78"/>
      <c r="B338" s="119"/>
      <c r="C338" s="183"/>
      <c r="D338" s="176"/>
      <c r="E338" s="117"/>
      <c r="F338" s="79"/>
      <c r="G338" s="79"/>
      <c r="H338" s="177"/>
      <c r="I338" s="26"/>
      <c r="J338" s="173"/>
    </row>
    <row r="339" spans="1:10" x14ac:dyDescent="0.2">
      <c r="A339" s="77"/>
      <c r="B339" s="113"/>
      <c r="C339" s="116"/>
      <c r="D339" s="74"/>
      <c r="E339" s="107"/>
      <c r="F339" s="75"/>
      <c r="G339" s="75"/>
      <c r="H339" s="170"/>
      <c r="I339" s="21"/>
      <c r="J339" s="85"/>
    </row>
    <row r="340" spans="1:10" x14ac:dyDescent="0.2">
      <c r="A340" s="77" t="s">
        <v>359</v>
      </c>
      <c r="B340" s="113" t="s">
        <v>146</v>
      </c>
      <c r="C340" s="116" t="s">
        <v>362</v>
      </c>
      <c r="D340" s="74">
        <v>43558</v>
      </c>
      <c r="E340" s="103" t="s">
        <v>204</v>
      </c>
      <c r="F340" s="75">
        <v>900</v>
      </c>
      <c r="G340" s="75">
        <v>650</v>
      </c>
      <c r="H340" s="170">
        <v>370</v>
      </c>
      <c r="I340" s="21"/>
      <c r="J340" s="85"/>
    </row>
    <row r="341" spans="1:10" x14ac:dyDescent="0.2">
      <c r="A341" s="77"/>
      <c r="B341" s="113"/>
      <c r="C341" s="116" t="s">
        <v>363</v>
      </c>
      <c r="D341" s="74"/>
      <c r="E341" s="103" t="s">
        <v>180</v>
      </c>
      <c r="F341" s="75"/>
      <c r="G341" s="75"/>
      <c r="H341" s="170" t="s">
        <v>149</v>
      </c>
      <c r="I341" s="21"/>
      <c r="J341" s="85"/>
    </row>
    <row r="342" spans="1:10" x14ac:dyDescent="0.2">
      <c r="A342" s="78"/>
      <c r="B342" s="119"/>
      <c r="C342" s="183"/>
      <c r="D342" s="176"/>
      <c r="E342" s="117"/>
      <c r="F342" s="79"/>
      <c r="G342" s="79"/>
      <c r="H342" s="177"/>
      <c r="I342" s="26"/>
      <c r="J342" s="173"/>
    </row>
    <row r="343" spans="1:10" x14ac:dyDescent="0.2">
      <c r="A343" s="77"/>
      <c r="B343" s="113"/>
      <c r="C343" s="116"/>
      <c r="D343" s="74"/>
      <c r="E343" s="107"/>
      <c r="F343" s="75"/>
      <c r="G343" s="75"/>
      <c r="H343" s="170">
        <v>204380</v>
      </c>
      <c r="I343" s="21"/>
      <c r="J343" s="85"/>
    </row>
    <row r="344" spans="1:10" x14ac:dyDescent="0.2">
      <c r="A344" s="179" t="s">
        <v>364</v>
      </c>
      <c r="B344" s="113" t="s">
        <v>365</v>
      </c>
      <c r="C344" s="116" t="s">
        <v>369</v>
      </c>
      <c r="D344" s="74">
        <v>43523</v>
      </c>
      <c r="E344" s="107" t="s">
        <v>368</v>
      </c>
      <c r="F344" s="75">
        <v>19500</v>
      </c>
      <c r="G344" s="75">
        <v>15000</v>
      </c>
      <c r="H344" s="170" t="s">
        <v>371</v>
      </c>
      <c r="I344" s="21">
        <v>6000</v>
      </c>
      <c r="J344" s="85">
        <v>43545</v>
      </c>
    </row>
    <row r="345" spans="1:10" x14ac:dyDescent="0.2">
      <c r="A345" s="77"/>
      <c r="B345" s="113"/>
      <c r="C345" s="116" t="s">
        <v>370</v>
      </c>
      <c r="D345" s="74"/>
      <c r="E345" s="107" t="s">
        <v>366</v>
      </c>
      <c r="F345" s="75"/>
      <c r="G345" s="75"/>
      <c r="H345" s="170">
        <v>16050</v>
      </c>
      <c r="I345" s="21"/>
      <c r="J345" s="85"/>
    </row>
    <row r="346" spans="1:10" x14ac:dyDescent="0.2">
      <c r="A346" s="78"/>
      <c r="B346" s="119"/>
      <c r="C346" s="183"/>
      <c r="D346" s="176"/>
      <c r="E346" s="117" t="s">
        <v>367</v>
      </c>
      <c r="F346" s="79"/>
      <c r="G346" s="79"/>
      <c r="H346" s="177" t="s">
        <v>372</v>
      </c>
      <c r="I346" s="26"/>
      <c r="J346" s="173"/>
    </row>
    <row r="347" spans="1:10" x14ac:dyDescent="0.2">
      <c r="A347" s="77"/>
      <c r="B347" s="113"/>
      <c r="C347" s="116"/>
      <c r="D347" s="74"/>
      <c r="E347" s="107"/>
      <c r="F347" s="75"/>
      <c r="G347" s="75"/>
      <c r="H347" s="170"/>
      <c r="I347" s="21"/>
      <c r="J347" s="85"/>
    </row>
    <row r="348" spans="1:10" x14ac:dyDescent="0.2">
      <c r="A348" s="77" t="s">
        <v>375</v>
      </c>
      <c r="B348" s="113" t="s">
        <v>377</v>
      </c>
      <c r="C348" s="116" t="s">
        <v>376</v>
      </c>
      <c r="D348" s="74">
        <v>43563</v>
      </c>
      <c r="E348" s="103" t="s">
        <v>204</v>
      </c>
      <c r="F348" s="75">
        <v>11900</v>
      </c>
      <c r="G348" s="75">
        <v>6000</v>
      </c>
      <c r="H348" s="170">
        <v>5000</v>
      </c>
      <c r="I348" s="21"/>
      <c r="J348" s="85"/>
    </row>
    <row r="349" spans="1:10" x14ac:dyDescent="0.2">
      <c r="A349" s="77"/>
      <c r="B349" s="113"/>
      <c r="C349" s="116"/>
      <c r="D349" s="74"/>
      <c r="E349" s="103" t="s">
        <v>180</v>
      </c>
      <c r="F349" s="75"/>
      <c r="G349" s="75"/>
      <c r="H349" s="170" t="s">
        <v>378</v>
      </c>
      <c r="I349" s="21"/>
      <c r="J349" s="85"/>
    </row>
    <row r="350" spans="1:10" x14ac:dyDescent="0.2">
      <c r="A350" s="78"/>
      <c r="B350" s="119"/>
      <c r="C350" s="183"/>
      <c r="D350" s="176"/>
      <c r="E350" s="117"/>
      <c r="F350" s="79"/>
      <c r="G350" s="79"/>
      <c r="H350" s="177"/>
      <c r="I350" s="26"/>
      <c r="J350" s="173"/>
    </row>
    <row r="351" spans="1:10" x14ac:dyDescent="0.2">
      <c r="A351" s="77"/>
      <c r="B351" s="36"/>
      <c r="C351" s="276"/>
      <c r="D351" s="74"/>
      <c r="E351" s="32"/>
      <c r="F351" s="75"/>
      <c r="G351" s="75"/>
      <c r="H351" s="277"/>
      <c r="I351" s="21"/>
      <c r="J351" s="85"/>
    </row>
    <row r="352" spans="1:10" x14ac:dyDescent="0.2">
      <c r="A352" s="77" t="s">
        <v>379</v>
      </c>
      <c r="B352" s="113" t="s">
        <v>140</v>
      </c>
      <c r="C352" s="116" t="s">
        <v>380</v>
      </c>
      <c r="D352" s="74">
        <v>43563</v>
      </c>
      <c r="E352" s="103" t="s">
        <v>204</v>
      </c>
      <c r="F352" s="75">
        <v>12700</v>
      </c>
      <c r="G352" s="75">
        <v>3500</v>
      </c>
      <c r="H352" s="277">
        <v>2000</v>
      </c>
      <c r="I352" s="21"/>
      <c r="J352" s="85"/>
    </row>
    <row r="353" spans="1:10" x14ac:dyDescent="0.2">
      <c r="A353" s="77"/>
      <c r="B353" s="36"/>
      <c r="C353" s="276"/>
      <c r="D353" s="74"/>
      <c r="E353" s="103" t="s">
        <v>180</v>
      </c>
      <c r="F353" s="75"/>
      <c r="G353" s="75"/>
      <c r="H353" s="170" t="s">
        <v>150</v>
      </c>
      <c r="I353" s="21"/>
      <c r="J353" s="85"/>
    </row>
    <row r="354" spans="1:10" x14ac:dyDescent="0.2">
      <c r="A354" s="78"/>
      <c r="B354" s="37"/>
      <c r="C354" s="204"/>
      <c r="D354" s="176"/>
      <c r="E354" s="38"/>
      <c r="F354" s="79"/>
      <c r="G354" s="79"/>
      <c r="H354" s="278"/>
      <c r="I354" s="26"/>
      <c r="J354" s="173"/>
    </row>
    <row r="355" spans="1:10" x14ac:dyDescent="0.2">
      <c r="A355" s="77"/>
      <c r="B355" s="113"/>
      <c r="C355" s="116"/>
      <c r="D355" s="74"/>
      <c r="E355" s="107"/>
      <c r="F355" s="75"/>
      <c r="G355" s="75"/>
      <c r="H355" s="170"/>
      <c r="I355" s="186"/>
      <c r="J355" s="188"/>
    </row>
    <row r="356" spans="1:10" x14ac:dyDescent="0.2">
      <c r="A356" s="77"/>
      <c r="B356" s="113"/>
      <c r="C356" s="116"/>
      <c r="D356" s="74"/>
      <c r="E356" s="103"/>
      <c r="F356" s="75"/>
      <c r="G356" s="75"/>
      <c r="H356" s="170"/>
      <c r="I356" s="186"/>
      <c r="J356" s="188"/>
    </row>
    <row r="357" spans="1:10" x14ac:dyDescent="0.2">
      <c r="A357" s="77"/>
      <c r="B357" s="113"/>
      <c r="C357" s="116"/>
      <c r="D357" s="74"/>
      <c r="E357" s="103"/>
      <c r="F357" s="75"/>
      <c r="G357" s="75"/>
      <c r="H357" s="170"/>
      <c r="I357" s="186"/>
      <c r="J357" s="188"/>
    </row>
    <row r="358" spans="1:10" x14ac:dyDescent="0.2">
      <c r="A358" s="78"/>
      <c r="B358" s="119"/>
      <c r="C358" s="183"/>
      <c r="D358" s="176"/>
      <c r="E358" s="117"/>
      <c r="F358" s="79"/>
      <c r="G358" s="79"/>
      <c r="H358" s="177"/>
      <c r="I358" s="187"/>
      <c r="J358" s="146"/>
    </row>
    <row r="359" spans="1:10" x14ac:dyDescent="0.2">
      <c r="A359" s="77"/>
      <c r="B359" s="113"/>
      <c r="C359" s="116"/>
      <c r="D359" s="74"/>
      <c r="E359" s="107"/>
      <c r="F359" s="75"/>
      <c r="G359" s="75"/>
      <c r="H359" s="170"/>
      <c r="I359" s="186"/>
      <c r="J359" s="188"/>
    </row>
    <row r="360" spans="1:10" x14ac:dyDescent="0.2">
      <c r="A360" s="179"/>
      <c r="B360" s="113"/>
      <c r="C360" s="116"/>
      <c r="D360" s="74"/>
      <c r="E360" s="107"/>
      <c r="F360" s="75"/>
      <c r="G360" s="75"/>
      <c r="H360" s="170"/>
      <c r="I360" s="186"/>
      <c r="J360" s="188"/>
    </row>
    <row r="361" spans="1:10" x14ac:dyDescent="0.2">
      <c r="A361" s="77"/>
      <c r="B361" s="168"/>
      <c r="C361" s="116"/>
      <c r="D361" s="185"/>
      <c r="E361" s="107"/>
      <c r="F361" s="155"/>
      <c r="G361" s="75"/>
      <c r="H361" s="170"/>
      <c r="I361" s="186"/>
      <c r="J361" s="188"/>
    </row>
    <row r="362" spans="1:10" x14ac:dyDescent="0.2">
      <c r="A362" s="160"/>
      <c r="B362" s="119"/>
      <c r="C362" s="183"/>
      <c r="D362" s="176"/>
      <c r="E362" s="117"/>
      <c r="F362" s="79"/>
      <c r="G362" s="79"/>
      <c r="H362" s="177"/>
      <c r="I362" s="187"/>
      <c r="J362" s="146"/>
    </row>
    <row r="363" spans="1:10" x14ac:dyDescent="0.2">
      <c r="A363" s="77"/>
      <c r="B363" s="113"/>
      <c r="C363" s="116"/>
      <c r="D363" s="74"/>
      <c r="E363" s="107"/>
      <c r="F363" s="75"/>
      <c r="G363" s="75"/>
      <c r="H363" s="170"/>
      <c r="I363" s="186"/>
      <c r="J363" s="188"/>
    </row>
    <row r="364" spans="1:10" x14ac:dyDescent="0.2">
      <c r="A364" s="179"/>
      <c r="B364" s="113"/>
      <c r="C364" s="116"/>
      <c r="D364" s="74"/>
      <c r="E364" s="107"/>
      <c r="F364" s="75"/>
      <c r="G364" s="75"/>
      <c r="H364" s="170"/>
      <c r="I364" s="186"/>
      <c r="J364" s="188"/>
    </row>
    <row r="365" spans="1:10" x14ac:dyDescent="0.2">
      <c r="A365" s="77"/>
      <c r="B365" s="113"/>
      <c r="C365" s="116"/>
      <c r="D365" s="74"/>
      <c r="E365" s="107"/>
      <c r="F365" s="75"/>
      <c r="G365" s="75"/>
      <c r="H365" s="170"/>
      <c r="I365" s="186"/>
      <c r="J365" s="188"/>
    </row>
    <row r="366" spans="1:10" x14ac:dyDescent="0.2">
      <c r="A366" s="78"/>
      <c r="B366" s="119"/>
      <c r="C366" s="183"/>
      <c r="D366" s="176"/>
      <c r="E366" s="117"/>
      <c r="F366" s="79"/>
      <c r="G366" s="79"/>
      <c r="H366" s="177"/>
      <c r="I366" s="187"/>
      <c r="J366" s="146"/>
    </row>
    <row r="367" spans="1:10" x14ac:dyDescent="0.2">
      <c r="A367" s="77"/>
      <c r="B367" s="113"/>
      <c r="C367" s="116"/>
      <c r="D367" s="74"/>
      <c r="E367" s="107"/>
      <c r="F367" s="75"/>
      <c r="G367" s="75"/>
      <c r="H367" s="170"/>
      <c r="I367" s="186"/>
      <c r="J367" s="188"/>
    </row>
    <row r="368" spans="1:10" x14ac:dyDescent="0.2">
      <c r="A368" s="190"/>
      <c r="B368" s="113"/>
      <c r="C368" s="116"/>
      <c r="D368" s="41"/>
      <c r="E368" s="103"/>
      <c r="F368" s="75"/>
      <c r="G368" s="75"/>
      <c r="H368" s="170"/>
      <c r="I368" s="186"/>
      <c r="J368" s="188"/>
    </row>
    <row r="369" spans="1:10" ht="15" x14ac:dyDescent="0.25">
      <c r="A369" s="77"/>
      <c r="B369" s="113"/>
      <c r="C369" s="116"/>
      <c r="D369" s="74"/>
      <c r="E369" s="192"/>
      <c r="F369" s="75"/>
      <c r="G369" s="75"/>
      <c r="H369" s="170"/>
      <c r="I369" s="186"/>
      <c r="J369" s="188"/>
    </row>
    <row r="370" spans="1:10" ht="15" x14ac:dyDescent="0.25">
      <c r="A370" s="77"/>
      <c r="B370" s="113"/>
      <c r="C370" s="116"/>
      <c r="D370" s="74"/>
      <c r="E370" s="150"/>
      <c r="F370" s="75"/>
      <c r="G370" s="75"/>
      <c r="H370" s="170"/>
      <c r="I370" s="186"/>
      <c r="J370" s="188"/>
    </row>
    <row r="371" spans="1:10" ht="15" x14ac:dyDescent="0.25">
      <c r="A371" s="77"/>
      <c r="B371" s="113"/>
      <c r="C371" s="116"/>
      <c r="D371" s="74"/>
      <c r="E371" s="150"/>
      <c r="F371" s="75"/>
      <c r="G371" s="75"/>
      <c r="H371" s="170"/>
      <c r="I371" s="186"/>
      <c r="J371" s="188"/>
    </row>
    <row r="372" spans="1:10" ht="15" x14ac:dyDescent="0.25">
      <c r="A372" s="77"/>
      <c r="B372" s="113"/>
      <c r="C372" s="116"/>
      <c r="D372" s="74"/>
      <c r="E372" s="150"/>
      <c r="F372" s="75"/>
      <c r="G372" s="75"/>
      <c r="H372" s="170"/>
      <c r="I372" s="186"/>
      <c r="J372" s="188"/>
    </row>
    <row r="373" spans="1:10" ht="15" x14ac:dyDescent="0.25">
      <c r="A373" s="77"/>
      <c r="B373" s="113"/>
      <c r="C373" s="116"/>
      <c r="D373" s="74"/>
      <c r="E373" s="150"/>
      <c r="F373" s="75"/>
      <c r="G373" s="75"/>
      <c r="H373" s="170"/>
      <c r="I373" s="186"/>
      <c r="J373" s="188"/>
    </row>
    <row r="374" spans="1:10" ht="15" x14ac:dyDescent="0.25">
      <c r="A374" s="77"/>
      <c r="B374" s="113"/>
      <c r="C374" s="116"/>
      <c r="D374" s="74"/>
      <c r="E374" s="150"/>
      <c r="F374" s="75"/>
      <c r="G374" s="75"/>
      <c r="H374" s="170"/>
      <c r="I374" s="186"/>
      <c r="J374" s="188"/>
    </row>
    <row r="375" spans="1:10" ht="15" x14ac:dyDescent="0.25">
      <c r="A375" s="78"/>
      <c r="B375" s="119"/>
      <c r="C375" s="183"/>
      <c r="D375" s="176"/>
      <c r="E375" s="193"/>
      <c r="F375" s="79"/>
      <c r="G375" s="79"/>
      <c r="H375" s="177"/>
      <c r="I375" s="187"/>
      <c r="J375" s="146"/>
    </row>
    <row r="376" spans="1:10" x14ac:dyDescent="0.2">
      <c r="A376" s="77"/>
      <c r="B376" s="113"/>
      <c r="C376" s="116"/>
      <c r="D376" s="74"/>
      <c r="E376" s="107"/>
      <c r="F376" s="75"/>
      <c r="G376" s="75"/>
      <c r="H376" s="170"/>
      <c r="I376" s="186"/>
      <c r="J376" s="188"/>
    </row>
    <row r="377" spans="1:10" x14ac:dyDescent="0.2">
      <c r="A377" s="77"/>
      <c r="B377" s="113"/>
      <c r="C377" s="116"/>
      <c r="D377" s="74"/>
      <c r="E377" s="107"/>
      <c r="F377" s="75"/>
      <c r="G377" s="75"/>
      <c r="H377" s="170"/>
      <c r="I377" s="186"/>
      <c r="J377" s="188"/>
    </row>
    <row r="378" spans="1:10" x14ac:dyDescent="0.2">
      <c r="A378" s="77"/>
      <c r="B378" s="113"/>
      <c r="C378" s="116"/>
      <c r="D378" s="74"/>
      <c r="E378" s="107"/>
      <c r="F378" s="75"/>
      <c r="G378" s="75"/>
      <c r="H378" s="170"/>
      <c r="I378" s="186"/>
      <c r="J378" s="188"/>
    </row>
    <row r="379" spans="1:10" x14ac:dyDescent="0.2">
      <c r="A379" s="78"/>
      <c r="B379" s="119"/>
      <c r="C379" s="183"/>
      <c r="D379" s="176"/>
      <c r="E379" s="117"/>
      <c r="F379" s="79"/>
      <c r="G379" s="79"/>
      <c r="H379" s="177"/>
      <c r="I379" s="187"/>
      <c r="J379" s="188"/>
    </row>
    <row r="380" spans="1:10" x14ac:dyDescent="0.2">
      <c r="A380" s="77"/>
      <c r="B380" s="113"/>
      <c r="C380" s="116"/>
      <c r="D380" s="74"/>
      <c r="E380" s="107"/>
      <c r="F380" s="75"/>
      <c r="G380" s="75"/>
      <c r="H380" s="170"/>
      <c r="I380" s="186"/>
      <c r="J380" s="189"/>
    </row>
    <row r="381" spans="1:10" x14ac:dyDescent="0.2">
      <c r="A381" s="77"/>
      <c r="B381" s="194"/>
      <c r="D381" s="74"/>
      <c r="E381" s="107"/>
      <c r="F381" s="75"/>
      <c r="G381" s="75"/>
      <c r="H381" s="170"/>
      <c r="I381" s="186"/>
      <c r="J381" s="188"/>
    </row>
    <row r="382" spans="1:10" x14ac:dyDescent="0.2">
      <c r="A382" s="77"/>
      <c r="B382" s="113"/>
      <c r="C382" s="116"/>
      <c r="D382" s="74"/>
      <c r="E382" s="107"/>
      <c r="F382" s="75"/>
      <c r="G382" s="75"/>
      <c r="H382" s="170"/>
      <c r="I382" s="186"/>
      <c r="J382" s="188"/>
    </row>
    <row r="383" spans="1:10" x14ac:dyDescent="0.2">
      <c r="A383" s="77"/>
      <c r="B383" s="113"/>
      <c r="C383" s="116"/>
      <c r="D383" s="74"/>
      <c r="E383" s="107"/>
      <c r="F383" s="75"/>
      <c r="G383" s="75"/>
      <c r="H383" s="170"/>
      <c r="I383" s="186"/>
      <c r="J383" s="188"/>
    </row>
    <row r="384" spans="1:10" x14ac:dyDescent="0.2">
      <c r="A384" s="78"/>
      <c r="B384" s="119"/>
      <c r="C384" s="183"/>
      <c r="D384" s="176"/>
      <c r="E384" s="117"/>
      <c r="F384" s="79"/>
      <c r="G384" s="79"/>
      <c r="H384" s="177"/>
      <c r="I384" s="187"/>
      <c r="J384" s="146"/>
    </row>
    <row r="385" spans="1:10" x14ac:dyDescent="0.2">
      <c r="A385" s="77"/>
      <c r="B385" s="113"/>
      <c r="C385" s="116"/>
      <c r="D385" s="74"/>
      <c r="E385" s="107"/>
      <c r="F385" s="75"/>
      <c r="G385" s="75"/>
      <c r="H385" s="170"/>
      <c r="I385" s="186"/>
      <c r="J385" s="188"/>
    </row>
    <row r="386" spans="1:10" x14ac:dyDescent="0.2">
      <c r="A386" s="77"/>
      <c r="B386" s="113"/>
      <c r="C386" s="116"/>
      <c r="D386" s="74"/>
      <c r="E386" s="107"/>
      <c r="F386" s="75"/>
      <c r="G386" s="75"/>
      <c r="H386" s="170"/>
      <c r="I386" s="186"/>
      <c r="J386" s="188"/>
    </row>
    <row r="387" spans="1:10" x14ac:dyDescent="0.2">
      <c r="A387" s="77"/>
      <c r="B387" s="113"/>
      <c r="C387" s="116"/>
      <c r="D387" s="74"/>
      <c r="E387" s="107"/>
      <c r="F387" s="75"/>
      <c r="G387" s="75"/>
      <c r="H387" s="170"/>
      <c r="I387" s="186"/>
      <c r="J387" s="188"/>
    </row>
    <row r="388" spans="1:10" x14ac:dyDescent="0.2">
      <c r="A388" s="77"/>
      <c r="B388" s="36"/>
      <c r="C388" s="116"/>
      <c r="D388" s="41"/>
      <c r="E388" s="36"/>
      <c r="F388" s="75"/>
      <c r="G388" s="75"/>
      <c r="H388" s="75"/>
      <c r="I388" s="186"/>
      <c r="J388" s="146"/>
    </row>
    <row r="389" spans="1:10" ht="34.5" customHeight="1" x14ac:dyDescent="0.25">
      <c r="A389" s="161"/>
      <c r="B389" s="162"/>
      <c r="C389" s="162"/>
      <c r="D389" s="163"/>
      <c r="E389" s="164"/>
      <c r="F389" s="165"/>
      <c r="G389" s="169"/>
      <c r="H389" s="166"/>
      <c r="I389" s="167"/>
      <c r="J389" s="175"/>
    </row>
    <row r="390" spans="1:10" x14ac:dyDescent="0.2">
      <c r="A390" s="70"/>
      <c r="B390" s="71"/>
      <c r="C390" s="71"/>
      <c r="D390" s="81"/>
      <c r="E390" s="71"/>
      <c r="F390" s="72"/>
      <c r="G390" s="72"/>
      <c r="H390" s="72"/>
      <c r="I390" s="21"/>
      <c r="J390" s="73"/>
    </row>
    <row r="391" spans="1:10" x14ac:dyDescent="0.2">
      <c r="A391" s="168"/>
      <c r="B391" s="113"/>
      <c r="C391" s="113"/>
      <c r="D391" s="74"/>
      <c r="E391" s="113"/>
      <c r="F391" s="75"/>
      <c r="G391" s="75"/>
      <c r="H391" s="75"/>
      <c r="I391" s="21"/>
      <c r="J391" s="49"/>
    </row>
    <row r="392" spans="1:10" x14ac:dyDescent="0.2">
      <c r="A392" s="77"/>
      <c r="B392" s="36"/>
      <c r="C392" s="113"/>
      <c r="D392" s="74"/>
      <c r="E392" s="113"/>
      <c r="F392" s="75"/>
      <c r="G392" s="75"/>
      <c r="H392" s="75"/>
      <c r="I392" s="21"/>
      <c r="J392" s="76"/>
    </row>
    <row r="393" spans="1:10" x14ac:dyDescent="0.2">
      <c r="A393" s="77"/>
      <c r="B393" s="36"/>
      <c r="C393" s="36"/>
      <c r="D393" s="74"/>
      <c r="E393" s="113"/>
      <c r="F393" s="75"/>
      <c r="G393" s="75"/>
      <c r="H393" s="75"/>
      <c r="I393" s="21"/>
      <c r="J393" s="76"/>
    </row>
    <row r="394" spans="1:10" x14ac:dyDescent="0.2">
      <c r="A394" s="151"/>
      <c r="B394" s="71"/>
      <c r="C394" s="71"/>
      <c r="D394" s="81"/>
      <c r="E394" s="71"/>
      <c r="F394" s="72"/>
      <c r="G394" s="72"/>
      <c r="H394" s="72"/>
      <c r="I394" s="83"/>
      <c r="J394" s="73"/>
    </row>
    <row r="395" spans="1:10" x14ac:dyDescent="0.2">
      <c r="A395" s="153"/>
      <c r="B395" s="152"/>
      <c r="C395" s="113"/>
      <c r="D395" s="74"/>
      <c r="E395" s="113"/>
      <c r="F395" s="155"/>
      <c r="G395" s="75"/>
      <c r="H395" s="170"/>
      <c r="I395" s="84"/>
      <c r="J395" s="49"/>
    </row>
    <row r="396" spans="1:10" x14ac:dyDescent="0.2">
      <c r="A396" s="153"/>
      <c r="B396" s="154"/>
      <c r="C396" s="152"/>
      <c r="D396" s="154"/>
      <c r="E396" s="154"/>
      <c r="F396" s="154"/>
      <c r="G396" s="154"/>
      <c r="H396" s="172"/>
      <c r="I396" s="156"/>
    </row>
    <row r="397" spans="1:10" x14ac:dyDescent="0.2">
      <c r="A397" s="157"/>
      <c r="B397" s="158"/>
      <c r="C397" s="174"/>
      <c r="D397" s="158"/>
      <c r="E397" s="158"/>
      <c r="F397" s="158"/>
      <c r="G397" s="158"/>
      <c r="H397" s="171"/>
      <c r="I397" s="159"/>
      <c r="J397" s="160"/>
    </row>
    <row r="398" spans="1:10" x14ac:dyDescent="0.2">
      <c r="A398" s="153"/>
      <c r="B398" s="154"/>
      <c r="C398" s="154"/>
      <c r="D398" s="154"/>
      <c r="E398" s="154"/>
      <c r="F398" s="154"/>
      <c r="G398" s="154"/>
      <c r="H398" s="154"/>
      <c r="I398" s="156"/>
    </row>
    <row r="399" spans="1:10" x14ac:dyDescent="0.2">
      <c r="A399" s="153"/>
      <c r="B399" s="154"/>
      <c r="C399" s="154"/>
      <c r="D399" s="154"/>
      <c r="E399" s="154"/>
      <c r="F399" s="154"/>
      <c r="G399" s="154"/>
      <c r="H399" s="154"/>
      <c r="I399" s="156"/>
    </row>
    <row r="400" spans="1:10" x14ac:dyDescent="0.2">
      <c r="A400" s="153"/>
      <c r="B400" s="154"/>
      <c r="C400" s="154"/>
      <c r="D400" s="154"/>
      <c r="E400" s="154"/>
      <c r="F400" s="154"/>
      <c r="G400" s="154"/>
      <c r="H400" s="154"/>
      <c r="I400" s="156"/>
    </row>
    <row r="401" spans="1:9" x14ac:dyDescent="0.2">
      <c r="A401" s="153"/>
      <c r="B401" s="154"/>
      <c r="C401" s="154"/>
      <c r="D401" s="154"/>
      <c r="E401" s="154"/>
      <c r="F401" s="154"/>
      <c r="G401" s="154"/>
      <c r="H401" s="154"/>
      <c r="I401" s="156"/>
    </row>
    <row r="402" spans="1:9" x14ac:dyDescent="0.2">
      <c r="A402" s="153"/>
      <c r="B402" s="154"/>
      <c r="C402" s="154"/>
      <c r="D402" s="154"/>
      <c r="E402" s="154"/>
      <c r="F402" s="154"/>
      <c r="G402" s="154"/>
      <c r="H402" s="154"/>
      <c r="I402" s="156"/>
    </row>
    <row r="403" spans="1:9" x14ac:dyDescent="0.2">
      <c r="A403" s="153"/>
      <c r="B403" s="154"/>
      <c r="C403" s="154"/>
      <c r="D403" s="154"/>
      <c r="E403" s="154"/>
      <c r="F403" s="154"/>
      <c r="G403" s="154"/>
      <c r="H403" s="154"/>
      <c r="I403" s="156"/>
    </row>
  </sheetData>
  <mergeCells count="2">
    <mergeCell ref="A1:G1"/>
    <mergeCell ref="H1:I1"/>
  </mergeCells>
  <pageMargins left="0.7" right="0.7" top="0.78740157499999996" bottom="0.78740157499999996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fuerstka</dc:creator>
  <cp:lastModifiedBy>fuerstka</cp:lastModifiedBy>
  <cp:lastPrinted>2019-02-11T11:41:55Z</cp:lastPrinted>
  <dcterms:created xsi:type="dcterms:W3CDTF">2016-08-23T07:03:04Z</dcterms:created>
  <dcterms:modified xsi:type="dcterms:W3CDTF">2019-04-10T07:47:35Z</dcterms:modified>
</cp:coreProperties>
</file>